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ТВ" sheetId="1" r:id="rId1"/>
    <sheet name="ОВ" sheetId="2" r:id="rId2"/>
    <sheet name="ХПВ" sheetId="3" r:id="rId3"/>
    <sheet name="хоз-быт.стоки" sheetId="4" r:id="rId4"/>
    <sheet name="транспорт." sheetId="5" r:id="rId5"/>
    <sheet name="поверх.стоки" sheetId="6" r:id="rId6"/>
    <sheet name="промстоки" sheetId="7" r:id="rId7"/>
  </sheets>
  <definedNames/>
  <calcPr fullCalcOnLoad="1"/>
</workbook>
</file>

<file path=xl/sharedStrings.xml><?xml version="1.0" encoding="utf-8"?>
<sst xmlns="http://schemas.openxmlformats.org/spreadsheetml/2006/main" count="483" uniqueCount="49">
  <si>
    <t>№ п/п</t>
  </si>
  <si>
    <t>Наименование</t>
  </si>
  <si>
    <t>Значение</t>
  </si>
  <si>
    <t>а)</t>
  </si>
  <si>
    <t>метод регулирования</t>
  </si>
  <si>
    <t>2016год</t>
  </si>
  <si>
    <t>2017год</t>
  </si>
  <si>
    <t>метод индексации установленных тарифов</t>
  </si>
  <si>
    <t>б)</t>
  </si>
  <si>
    <t>расчетная величина тарифов</t>
  </si>
  <si>
    <t>с 01.01.2016 по 30.06.2016</t>
  </si>
  <si>
    <t>с 01.07.2016 по 31.12.2016</t>
  </si>
  <si>
    <t>с 01.07.2017 по 31.12.2017</t>
  </si>
  <si>
    <t>в)</t>
  </si>
  <si>
    <t>период действия тарифов</t>
  </si>
  <si>
    <t>г)</t>
  </si>
  <si>
    <t>параметры регулирования</t>
  </si>
  <si>
    <t>долгосрочные</t>
  </si>
  <si>
    <t>д)</t>
  </si>
  <si>
    <t>необходимая валовая выручка</t>
  </si>
  <si>
    <t>с 01.01.2017 по 30.06.2017</t>
  </si>
  <si>
    <t>е)</t>
  </si>
  <si>
    <t>ж)</t>
  </si>
  <si>
    <t>размер недополученных доходов</t>
  </si>
  <si>
    <t>не включены в расчет тарифов</t>
  </si>
  <si>
    <t>з)</t>
  </si>
  <si>
    <t xml:space="preserve">годовой объем отпущенной в сеть воды </t>
  </si>
  <si>
    <t>Ед. изм.</t>
  </si>
  <si>
    <t>тыс.руб.</t>
  </si>
  <si>
    <t>м3</t>
  </si>
  <si>
    <t>-//-</t>
  </si>
  <si>
    <t>Стандарты раскрытия информации в сфере водоснабжения и водоотведения</t>
  </si>
  <si>
    <t>(Постановление Правительства РФ  от 17.01.2013 № 6)</t>
  </si>
  <si>
    <t>п.26 Предложения об установлении цен (тарифов) в сфере холодного водоснабжения</t>
  </si>
  <si>
    <t>п.47 Предложения об установлении цен (тарифов) в сфере водоотведения</t>
  </si>
  <si>
    <t>размер экономически обоснованных расходов, не учтенных при регулировании тарифов в предыдущий период регулирования</t>
  </si>
  <si>
    <t>руб.</t>
  </si>
  <si>
    <t>Вода техническая на 2016-2018гг</t>
  </si>
  <si>
    <t>2018год</t>
  </si>
  <si>
    <t>с 01.01.2018 по 30.06.2018</t>
  </si>
  <si>
    <t>с 01.07.2018 по 31.12.2018</t>
  </si>
  <si>
    <t>с 01.01.2016 по 31.12.2018гг</t>
  </si>
  <si>
    <t>Вода техническая по системе оборотного водоснабжения на 2016-2018гг</t>
  </si>
  <si>
    <t>Вода питьевая на 2016-2018гг</t>
  </si>
  <si>
    <t>Водоотведение поверхностных сточных вод на 2016-2018гг</t>
  </si>
  <si>
    <t>годовой объем принятых сточных вод</t>
  </si>
  <si>
    <t>Водоотведение хоз.-бытовых сточных вод на 2016-2018гг</t>
  </si>
  <si>
    <t>Транспортировка хоз.-бытовых сточных вод на 2016-2018гг</t>
  </si>
  <si>
    <t>Водоотведение промышленных сточных вод на 2016-2018гг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</si>
</sst>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</numFmts>
  <fonts count="2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0">
      <selection activeCell="B25" sqref="B25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8.00390625" style="1" bestFit="1" customWidth="1"/>
    <col min="4" max="4" width="42.140625" style="1" customWidth="1"/>
    <col min="5" max="16384" width="9.140625" style="1" customWidth="1"/>
  </cols>
  <sheetData>
    <row r="1" spans="1:4" ht="14.25">
      <c r="A1" s="17" t="s">
        <v>31</v>
      </c>
      <c r="B1" s="17"/>
      <c r="C1" s="17"/>
      <c r="D1" s="17"/>
    </row>
    <row r="2" spans="1:4" ht="14.25">
      <c r="A2" s="17" t="s">
        <v>32</v>
      </c>
      <c r="B2" s="17"/>
      <c r="C2" s="17"/>
      <c r="D2" s="17"/>
    </row>
    <row r="3" spans="1:4" ht="14.25">
      <c r="A3" s="2"/>
      <c r="B3" s="2"/>
      <c r="C3" s="2"/>
      <c r="D3" s="2"/>
    </row>
    <row r="4" spans="1:4" ht="15">
      <c r="A4" s="16" t="s">
        <v>33</v>
      </c>
      <c r="B4" s="16"/>
      <c r="C4" s="16"/>
      <c r="D4" s="16"/>
    </row>
    <row r="5" spans="1:4" ht="15">
      <c r="A5" s="13"/>
      <c r="B5" s="13"/>
      <c r="C5" s="13"/>
      <c r="D5" s="13"/>
    </row>
    <row r="6" ht="14.25">
      <c r="B6" s="14" t="s">
        <v>37</v>
      </c>
    </row>
    <row r="7" spans="1:4" s="6" customFormat="1" ht="40.5">
      <c r="A7" s="5" t="s">
        <v>0</v>
      </c>
      <c r="B7" s="5" t="s">
        <v>1</v>
      </c>
      <c r="C7" s="5" t="s">
        <v>27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5</v>
      </c>
      <c r="C9" s="3"/>
      <c r="D9" s="4" t="s">
        <v>7</v>
      </c>
    </row>
    <row r="10" spans="1:4" ht="12.75">
      <c r="A10" s="3"/>
      <c r="B10" s="3" t="s">
        <v>6</v>
      </c>
      <c r="C10" s="3"/>
      <c r="D10" s="4" t="s">
        <v>7</v>
      </c>
    </row>
    <row r="11" spans="1:4" ht="12.75">
      <c r="A11" s="3"/>
      <c r="B11" s="3" t="s">
        <v>38</v>
      </c>
      <c r="C11" s="3"/>
      <c r="D11" s="4" t="s">
        <v>7</v>
      </c>
    </row>
    <row r="12" spans="1:4" ht="12.75">
      <c r="A12" s="3" t="s">
        <v>8</v>
      </c>
      <c r="B12" s="3" t="s">
        <v>9</v>
      </c>
      <c r="C12" s="7" t="s">
        <v>36</v>
      </c>
      <c r="D12" s="3"/>
    </row>
    <row r="13" spans="1:4" ht="12.75">
      <c r="A13" s="3"/>
      <c r="B13" s="3" t="s">
        <v>10</v>
      </c>
      <c r="C13" s="8" t="s">
        <v>30</v>
      </c>
      <c r="D13" s="7">
        <v>6.69</v>
      </c>
    </row>
    <row r="14" spans="1:4" ht="12.75">
      <c r="A14" s="3"/>
      <c r="B14" s="3" t="s">
        <v>11</v>
      </c>
      <c r="C14" s="8" t="s">
        <v>30</v>
      </c>
      <c r="D14" s="7">
        <v>7.04</v>
      </c>
    </row>
    <row r="15" spans="1:4" ht="12.75">
      <c r="A15" s="3"/>
      <c r="B15" s="3" t="s">
        <v>20</v>
      </c>
      <c r="C15" s="8" t="s">
        <v>30</v>
      </c>
      <c r="D15" s="7">
        <f>D14</f>
        <v>7.04</v>
      </c>
    </row>
    <row r="16" spans="1:4" ht="12.75">
      <c r="A16" s="3"/>
      <c r="B16" s="3" t="s">
        <v>12</v>
      </c>
      <c r="C16" s="8" t="s">
        <v>30</v>
      </c>
      <c r="D16" s="7">
        <v>8.13</v>
      </c>
    </row>
    <row r="17" spans="1:4" ht="12.75">
      <c r="A17" s="3"/>
      <c r="B17" s="3" t="s">
        <v>39</v>
      </c>
      <c r="C17" s="8" t="s">
        <v>30</v>
      </c>
      <c r="D17" s="7">
        <f>D16</f>
        <v>8.13</v>
      </c>
    </row>
    <row r="18" spans="1:4" ht="12.75">
      <c r="A18" s="3"/>
      <c r="B18" s="3" t="s">
        <v>40</v>
      </c>
      <c r="C18" s="8" t="s">
        <v>30</v>
      </c>
      <c r="D18" s="15">
        <v>8.3</v>
      </c>
    </row>
    <row r="19" spans="1:4" ht="12.75">
      <c r="A19" s="3" t="s">
        <v>13</v>
      </c>
      <c r="B19" s="3" t="s">
        <v>14</v>
      </c>
      <c r="C19" s="3"/>
      <c r="D19" s="3" t="s">
        <v>41</v>
      </c>
    </row>
    <row r="20" spans="1:4" ht="12.75">
      <c r="A20" s="3" t="s">
        <v>15</v>
      </c>
      <c r="B20" s="3" t="s">
        <v>16</v>
      </c>
      <c r="C20" s="3"/>
      <c r="D20" s="3" t="s">
        <v>17</v>
      </c>
    </row>
    <row r="21" spans="1:4" ht="12.75">
      <c r="A21" s="3" t="s">
        <v>18</v>
      </c>
      <c r="B21" s="3" t="s">
        <v>19</v>
      </c>
      <c r="C21" s="7" t="s">
        <v>28</v>
      </c>
      <c r="D21" s="10">
        <f>SUM(D22:D27)</f>
        <v>10245.55</v>
      </c>
    </row>
    <row r="22" spans="1:4" ht="12.75">
      <c r="A22" s="3"/>
      <c r="B22" s="3" t="s">
        <v>10</v>
      </c>
      <c r="C22" s="8" t="s">
        <v>30</v>
      </c>
      <c r="D22" s="11">
        <v>1512.185</v>
      </c>
    </row>
    <row r="23" spans="1:4" ht="12.75">
      <c r="A23" s="3"/>
      <c r="B23" s="3" t="s">
        <v>11</v>
      </c>
      <c r="C23" s="8" t="s">
        <v>30</v>
      </c>
      <c r="D23" s="11">
        <v>1590.815</v>
      </c>
    </row>
    <row r="24" spans="1:4" ht="12.75">
      <c r="A24" s="3"/>
      <c r="B24" s="3" t="s">
        <v>20</v>
      </c>
      <c r="C24" s="8" t="s">
        <v>30</v>
      </c>
      <c r="D24" s="11">
        <f>D23</f>
        <v>1590.815</v>
      </c>
    </row>
    <row r="25" spans="1:4" ht="12.75">
      <c r="A25" s="3"/>
      <c r="B25" s="3" t="s">
        <v>12</v>
      </c>
      <c r="C25" s="8" t="s">
        <v>30</v>
      </c>
      <c r="D25" s="11">
        <v>1837.035</v>
      </c>
    </row>
    <row r="26" spans="1:4" ht="12.75">
      <c r="A26" s="3"/>
      <c r="B26" s="3" t="s">
        <v>39</v>
      </c>
      <c r="C26" s="8" t="s">
        <v>30</v>
      </c>
      <c r="D26" s="11">
        <f>D25</f>
        <v>1837.035</v>
      </c>
    </row>
    <row r="27" spans="1:4" ht="12.75">
      <c r="A27" s="3"/>
      <c r="B27" s="3" t="s">
        <v>40</v>
      </c>
      <c r="C27" s="8" t="s">
        <v>30</v>
      </c>
      <c r="D27" s="11">
        <v>1877.665</v>
      </c>
    </row>
    <row r="28" spans="1:4" ht="12.75">
      <c r="A28" s="3" t="s">
        <v>21</v>
      </c>
      <c r="B28" s="3" t="s">
        <v>26</v>
      </c>
      <c r="C28" s="7" t="s">
        <v>29</v>
      </c>
      <c r="D28" s="3"/>
    </row>
    <row r="29" spans="1:4" ht="12.75">
      <c r="A29" s="3"/>
      <c r="B29" s="3" t="s">
        <v>5</v>
      </c>
      <c r="C29" s="8" t="s">
        <v>30</v>
      </c>
      <c r="D29" s="9">
        <v>452187</v>
      </c>
    </row>
    <row r="30" spans="1:4" ht="12.75">
      <c r="A30" s="3"/>
      <c r="B30" s="3" t="s">
        <v>6</v>
      </c>
      <c r="C30" s="8" t="s">
        <v>30</v>
      </c>
      <c r="D30" s="9">
        <v>452187</v>
      </c>
    </row>
    <row r="31" spans="1:4" ht="12.75">
      <c r="A31" s="3"/>
      <c r="B31" s="3" t="s">
        <v>38</v>
      </c>
      <c r="C31" s="8" t="s">
        <v>30</v>
      </c>
      <c r="D31" s="9">
        <v>452187</v>
      </c>
    </row>
    <row r="32" spans="1:4" ht="12.75">
      <c r="A32" s="3" t="s">
        <v>22</v>
      </c>
      <c r="B32" s="3" t="s">
        <v>23</v>
      </c>
      <c r="C32" s="7" t="s">
        <v>28</v>
      </c>
      <c r="D32" s="3" t="s">
        <v>24</v>
      </c>
    </row>
    <row r="33" spans="1:4" ht="51">
      <c r="A33" s="3" t="s">
        <v>25</v>
      </c>
      <c r="B33" s="4" t="s">
        <v>35</v>
      </c>
      <c r="C33" s="7" t="s">
        <v>28</v>
      </c>
      <c r="D33" s="3" t="s">
        <v>24</v>
      </c>
    </row>
  </sheetData>
  <sheetProtection/>
  <mergeCells count="3">
    <mergeCell ref="A4:D4"/>
    <mergeCell ref="A1:D1"/>
    <mergeCell ref="A2:D2"/>
  </mergeCells>
  <printOptions/>
  <pageMargins left="0.75" right="0.75" top="0.2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0">
      <selection activeCell="B35" sqref="B35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10.140625" style="1" customWidth="1"/>
    <col min="4" max="4" width="36.8515625" style="1" customWidth="1"/>
    <col min="5" max="16384" width="9.140625" style="1" customWidth="1"/>
  </cols>
  <sheetData>
    <row r="1" spans="1:4" ht="14.25">
      <c r="A1" s="17" t="s">
        <v>31</v>
      </c>
      <c r="B1" s="17"/>
      <c r="C1" s="17"/>
      <c r="D1" s="17"/>
    </row>
    <row r="2" spans="1:4" ht="14.25">
      <c r="A2" s="17" t="s">
        <v>32</v>
      </c>
      <c r="B2" s="17"/>
      <c r="C2" s="17"/>
      <c r="D2" s="17"/>
    </row>
    <row r="3" spans="1:4" ht="14.25">
      <c r="A3" s="2"/>
      <c r="B3" s="2"/>
      <c r="C3" s="2"/>
      <c r="D3" s="2"/>
    </row>
    <row r="4" spans="1:4" ht="15">
      <c r="A4" s="16" t="s">
        <v>33</v>
      </c>
      <c r="B4" s="16"/>
      <c r="C4" s="16"/>
      <c r="D4" s="16"/>
    </row>
    <row r="5" spans="1:4" ht="15">
      <c r="A5" s="13"/>
      <c r="B5" s="13"/>
      <c r="C5" s="13"/>
      <c r="D5" s="13"/>
    </row>
    <row r="6" ht="14.25">
      <c r="B6" s="14" t="s">
        <v>42</v>
      </c>
    </row>
    <row r="7" spans="1:4" s="6" customFormat="1" ht="40.5">
      <c r="A7" s="5" t="s">
        <v>0</v>
      </c>
      <c r="B7" s="5" t="s">
        <v>1</v>
      </c>
      <c r="C7" s="5" t="s">
        <v>27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5</v>
      </c>
      <c r="C9" s="3"/>
      <c r="D9" s="4" t="s">
        <v>7</v>
      </c>
    </row>
    <row r="10" spans="1:4" ht="12.75">
      <c r="A10" s="3"/>
      <c r="B10" s="3" t="s">
        <v>6</v>
      </c>
      <c r="C10" s="3"/>
      <c r="D10" s="4" t="s">
        <v>7</v>
      </c>
    </row>
    <row r="11" spans="1:4" ht="12.75">
      <c r="A11" s="3"/>
      <c r="B11" s="3" t="s">
        <v>38</v>
      </c>
      <c r="C11" s="3"/>
      <c r="D11" s="4" t="s">
        <v>7</v>
      </c>
    </row>
    <row r="12" spans="1:4" ht="12.75">
      <c r="A12" s="3" t="s">
        <v>8</v>
      </c>
      <c r="B12" s="3" t="s">
        <v>9</v>
      </c>
      <c r="C12" s="7" t="s">
        <v>36</v>
      </c>
      <c r="D12" s="3"/>
    </row>
    <row r="13" spans="1:4" ht="12.75">
      <c r="A13" s="3"/>
      <c r="B13" s="3" t="s">
        <v>10</v>
      </c>
      <c r="C13" s="8" t="s">
        <v>30</v>
      </c>
      <c r="D13" s="15">
        <v>3.3</v>
      </c>
    </row>
    <row r="14" spans="1:4" ht="12.75">
      <c r="A14" s="3"/>
      <c r="B14" s="3" t="s">
        <v>11</v>
      </c>
      <c r="C14" s="8" t="s">
        <v>30</v>
      </c>
      <c r="D14" s="7">
        <v>3.76</v>
      </c>
    </row>
    <row r="15" spans="1:4" ht="12.75">
      <c r="A15" s="3"/>
      <c r="B15" s="3" t="s">
        <v>20</v>
      </c>
      <c r="C15" s="8" t="s">
        <v>30</v>
      </c>
      <c r="D15" s="7">
        <f>D14</f>
        <v>3.76</v>
      </c>
    </row>
    <row r="16" spans="1:4" ht="12.75">
      <c r="A16" s="3"/>
      <c r="B16" s="3" t="s">
        <v>12</v>
      </c>
      <c r="C16" s="8" t="s">
        <v>30</v>
      </c>
      <c r="D16" s="7">
        <v>3.86</v>
      </c>
    </row>
    <row r="17" spans="1:4" ht="12.75">
      <c r="A17" s="3"/>
      <c r="B17" s="3" t="s">
        <v>39</v>
      </c>
      <c r="C17" s="8" t="s">
        <v>30</v>
      </c>
      <c r="D17" s="7">
        <f>D16</f>
        <v>3.86</v>
      </c>
    </row>
    <row r="18" spans="1:4" ht="12.75">
      <c r="A18" s="3"/>
      <c r="B18" s="3" t="s">
        <v>40</v>
      </c>
      <c r="C18" s="8" t="s">
        <v>30</v>
      </c>
      <c r="D18" s="15">
        <v>4.24</v>
      </c>
    </row>
    <row r="19" spans="1:4" ht="12.75">
      <c r="A19" s="3" t="s">
        <v>13</v>
      </c>
      <c r="B19" s="3" t="s">
        <v>14</v>
      </c>
      <c r="C19" s="3"/>
      <c r="D19" s="3" t="s">
        <v>41</v>
      </c>
    </row>
    <row r="20" spans="1:4" ht="12.75">
      <c r="A20" s="3" t="s">
        <v>15</v>
      </c>
      <c r="B20" s="3" t="s">
        <v>16</v>
      </c>
      <c r="C20" s="3"/>
      <c r="D20" s="3" t="s">
        <v>17</v>
      </c>
    </row>
    <row r="21" spans="1:4" ht="12.75">
      <c r="A21" s="3" t="s">
        <v>18</v>
      </c>
      <c r="B21" s="3" t="s">
        <v>19</v>
      </c>
      <c r="C21" s="7" t="s">
        <v>28</v>
      </c>
      <c r="D21" s="10">
        <f>SUM(D22:D27)</f>
        <v>53434.91799999999</v>
      </c>
    </row>
    <row r="22" spans="1:4" ht="12.75">
      <c r="A22" s="3"/>
      <c r="B22" s="3" t="s">
        <v>10</v>
      </c>
      <c r="C22" s="8" t="s">
        <v>30</v>
      </c>
      <c r="D22" s="11">
        <v>7735.453</v>
      </c>
    </row>
    <row r="23" spans="1:4" ht="12.75">
      <c r="A23" s="3"/>
      <c r="B23" s="3" t="s">
        <v>11</v>
      </c>
      <c r="C23" s="8" t="s">
        <v>30</v>
      </c>
      <c r="D23" s="11">
        <v>8809.326</v>
      </c>
    </row>
    <row r="24" spans="1:4" ht="12.75">
      <c r="A24" s="3"/>
      <c r="B24" s="3" t="s">
        <v>20</v>
      </c>
      <c r="C24" s="8" t="s">
        <v>30</v>
      </c>
      <c r="D24" s="11">
        <v>7928.394</v>
      </c>
    </row>
    <row r="25" spans="1:4" ht="12.75">
      <c r="A25" s="3"/>
      <c r="B25" s="3" t="s">
        <v>12</v>
      </c>
      <c r="C25" s="8" t="s">
        <v>30</v>
      </c>
      <c r="D25" s="11">
        <v>9961.106</v>
      </c>
    </row>
    <row r="26" spans="1:4" ht="12.75">
      <c r="A26" s="3"/>
      <c r="B26" s="3" t="s">
        <v>39</v>
      </c>
      <c r="C26" s="8" t="s">
        <v>30</v>
      </c>
      <c r="D26" s="11">
        <v>9055.551</v>
      </c>
    </row>
    <row r="27" spans="1:4" ht="12.75">
      <c r="A27" s="3"/>
      <c r="B27" s="3" t="s">
        <v>40</v>
      </c>
      <c r="C27" s="8" t="s">
        <v>30</v>
      </c>
      <c r="D27" s="11">
        <v>9945.088</v>
      </c>
    </row>
    <row r="28" spans="1:4" ht="12.75">
      <c r="A28" s="3" t="s">
        <v>21</v>
      </c>
      <c r="B28" s="3" t="s">
        <v>26</v>
      </c>
      <c r="C28" s="7" t="s">
        <v>29</v>
      </c>
      <c r="D28" s="3"/>
    </row>
    <row r="29" spans="1:4" ht="12.75">
      <c r="A29" s="3"/>
      <c r="B29" s="3" t="s">
        <v>5</v>
      </c>
      <c r="C29" s="8" t="s">
        <v>30</v>
      </c>
      <c r="D29" s="12">
        <v>4688153.6</v>
      </c>
    </row>
    <row r="30" spans="1:4" ht="12.75">
      <c r="A30" s="3"/>
      <c r="B30" s="3" t="s">
        <v>6</v>
      </c>
      <c r="C30" s="8" t="s">
        <v>30</v>
      </c>
      <c r="D30" s="12">
        <v>4688153.6</v>
      </c>
    </row>
    <row r="31" spans="1:4" ht="12.75">
      <c r="A31" s="3"/>
      <c r="B31" s="3" t="s">
        <v>38</v>
      </c>
      <c r="C31" s="8" t="s">
        <v>30</v>
      </c>
      <c r="D31" s="12">
        <v>4688153.6</v>
      </c>
    </row>
    <row r="32" spans="1:4" ht="12.75">
      <c r="A32" s="3" t="s">
        <v>22</v>
      </c>
      <c r="B32" s="3" t="s">
        <v>23</v>
      </c>
      <c r="C32" s="7" t="s">
        <v>28</v>
      </c>
      <c r="D32" s="3" t="s">
        <v>24</v>
      </c>
    </row>
    <row r="33" spans="1:4" ht="51">
      <c r="A33" s="3" t="s">
        <v>25</v>
      </c>
      <c r="B33" s="4" t="s">
        <v>35</v>
      </c>
      <c r="C33" s="7" t="s">
        <v>28</v>
      </c>
      <c r="D33" s="3" t="s">
        <v>24</v>
      </c>
    </row>
  </sheetData>
  <sheetProtection/>
  <mergeCells count="3">
    <mergeCell ref="A1:D1"/>
    <mergeCell ref="A2:D2"/>
    <mergeCell ref="A4:D4"/>
  </mergeCells>
  <printOptions/>
  <pageMargins left="0.75" right="0.25" top="0.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10.140625" style="1" customWidth="1"/>
    <col min="4" max="4" width="36.8515625" style="1" customWidth="1"/>
    <col min="5" max="16384" width="9.140625" style="1" customWidth="1"/>
  </cols>
  <sheetData>
    <row r="1" spans="1:4" ht="14.25">
      <c r="A1" s="17" t="s">
        <v>31</v>
      </c>
      <c r="B1" s="17"/>
      <c r="C1" s="17"/>
      <c r="D1" s="17"/>
    </row>
    <row r="2" spans="1:4" ht="14.25">
      <c r="A2" s="17" t="s">
        <v>32</v>
      </c>
      <c r="B2" s="17"/>
      <c r="C2" s="17"/>
      <c r="D2" s="17"/>
    </row>
    <row r="3" spans="1:4" ht="14.25">
      <c r="A3" s="2"/>
      <c r="B3" s="2"/>
      <c r="C3" s="2"/>
      <c r="D3" s="2"/>
    </row>
    <row r="4" spans="1:4" ht="15">
      <c r="A4" s="16" t="s">
        <v>33</v>
      </c>
      <c r="B4" s="16"/>
      <c r="C4" s="16"/>
      <c r="D4" s="16"/>
    </row>
    <row r="5" spans="1:4" ht="15">
      <c r="A5" s="13"/>
      <c r="B5" s="13"/>
      <c r="C5" s="13"/>
      <c r="D5" s="13"/>
    </row>
    <row r="6" ht="14.25">
      <c r="B6" s="14" t="s">
        <v>43</v>
      </c>
    </row>
    <row r="7" spans="1:4" s="6" customFormat="1" ht="40.5">
      <c r="A7" s="5" t="s">
        <v>0</v>
      </c>
      <c r="B7" s="5" t="s">
        <v>1</v>
      </c>
      <c r="C7" s="5" t="s">
        <v>27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5</v>
      </c>
      <c r="C9" s="3"/>
      <c r="D9" s="4" t="s">
        <v>7</v>
      </c>
    </row>
    <row r="10" spans="1:4" ht="12.75">
      <c r="A10" s="3"/>
      <c r="B10" s="3" t="s">
        <v>6</v>
      </c>
      <c r="C10" s="3"/>
      <c r="D10" s="4" t="s">
        <v>7</v>
      </c>
    </row>
    <row r="11" spans="1:4" ht="12.75">
      <c r="A11" s="3"/>
      <c r="B11" s="3" t="s">
        <v>38</v>
      </c>
      <c r="C11" s="3"/>
      <c r="D11" s="4" t="s">
        <v>7</v>
      </c>
    </row>
    <row r="12" spans="1:4" ht="12.75">
      <c r="A12" s="3" t="s">
        <v>8</v>
      </c>
      <c r="B12" s="3" t="s">
        <v>9</v>
      </c>
      <c r="C12" s="7" t="s">
        <v>36</v>
      </c>
      <c r="D12" s="3"/>
    </row>
    <row r="13" spans="1:4" ht="12.75">
      <c r="A13" s="3"/>
      <c r="B13" s="3" t="s">
        <v>10</v>
      </c>
      <c r="C13" s="8" t="s">
        <v>30</v>
      </c>
      <c r="D13" s="15">
        <v>56.35</v>
      </c>
    </row>
    <row r="14" spans="1:4" ht="12.75">
      <c r="A14" s="3"/>
      <c r="B14" s="3" t="s">
        <v>11</v>
      </c>
      <c r="C14" s="8" t="s">
        <v>30</v>
      </c>
      <c r="D14" s="7">
        <v>60.86</v>
      </c>
    </row>
    <row r="15" spans="1:4" ht="12.75">
      <c r="A15" s="3"/>
      <c r="B15" s="3" t="s">
        <v>20</v>
      </c>
      <c r="C15" s="8" t="s">
        <v>30</v>
      </c>
      <c r="D15" s="7">
        <f>D14</f>
        <v>60.86</v>
      </c>
    </row>
    <row r="16" spans="1:4" ht="12.75">
      <c r="A16" s="3"/>
      <c r="B16" s="3" t="s">
        <v>12</v>
      </c>
      <c r="C16" s="8" t="s">
        <v>30</v>
      </c>
      <c r="D16" s="7">
        <v>64.68</v>
      </c>
    </row>
    <row r="17" spans="1:4" ht="12.75">
      <c r="A17" s="3"/>
      <c r="B17" s="3" t="s">
        <v>39</v>
      </c>
      <c r="C17" s="8" t="s">
        <v>30</v>
      </c>
      <c r="D17" s="7">
        <f>D16</f>
        <v>64.68</v>
      </c>
    </row>
    <row r="18" spans="1:4" ht="12.75">
      <c r="A18" s="3"/>
      <c r="B18" s="3" t="s">
        <v>40</v>
      </c>
      <c r="C18" s="8" t="s">
        <v>30</v>
      </c>
      <c r="D18" s="15">
        <v>67.27</v>
      </c>
    </row>
    <row r="19" spans="1:4" ht="12.75">
      <c r="A19" s="3" t="s">
        <v>13</v>
      </c>
      <c r="B19" s="3" t="s">
        <v>14</v>
      </c>
      <c r="C19" s="3"/>
      <c r="D19" s="3" t="s">
        <v>41</v>
      </c>
    </row>
    <row r="20" spans="1:4" ht="12.75">
      <c r="A20" s="3" t="s">
        <v>15</v>
      </c>
      <c r="B20" s="3" t="s">
        <v>16</v>
      </c>
      <c r="C20" s="3"/>
      <c r="D20" s="3" t="s">
        <v>17</v>
      </c>
    </row>
    <row r="21" spans="1:4" ht="12.75">
      <c r="A21" s="3" t="s">
        <v>18</v>
      </c>
      <c r="B21" s="3" t="s">
        <v>19</v>
      </c>
      <c r="C21" s="7" t="s">
        <v>28</v>
      </c>
      <c r="D21" s="10">
        <f>SUM(D22:D27)</f>
        <v>76379.81</v>
      </c>
    </row>
    <row r="22" spans="1:4" ht="12.75">
      <c r="A22" s="3"/>
      <c r="B22" s="3" t="s">
        <v>10</v>
      </c>
      <c r="C22" s="8" t="s">
        <v>30</v>
      </c>
      <c r="D22" s="11">
        <v>11486.966</v>
      </c>
    </row>
    <row r="23" spans="1:4" ht="12.75">
      <c r="A23" s="3"/>
      <c r="B23" s="3" t="s">
        <v>11</v>
      </c>
      <c r="C23" s="8" t="s">
        <v>30</v>
      </c>
      <c r="D23" s="11">
        <v>12405.923</v>
      </c>
    </row>
    <row r="24" spans="1:4" ht="12.75">
      <c r="A24" s="3"/>
      <c r="B24" s="3" t="s">
        <v>20</v>
      </c>
      <c r="C24" s="8" t="s">
        <v>30</v>
      </c>
      <c r="D24" s="11">
        <f>D23</f>
        <v>12405.923</v>
      </c>
    </row>
    <row r="25" spans="1:4" ht="12.75">
      <c r="A25" s="3"/>
      <c r="B25" s="3" t="s">
        <v>12</v>
      </c>
      <c r="C25" s="8" t="s">
        <v>30</v>
      </c>
      <c r="D25" s="11">
        <v>13184.479</v>
      </c>
    </row>
    <row r="26" spans="1:4" ht="12.75">
      <c r="A26" s="3"/>
      <c r="B26" s="3" t="s">
        <v>39</v>
      </c>
      <c r="C26" s="8" t="s">
        <v>30</v>
      </c>
      <c r="D26" s="11">
        <f>D25</f>
        <v>13184.479</v>
      </c>
    </row>
    <row r="27" spans="1:4" ht="12.75">
      <c r="A27" s="3"/>
      <c r="B27" s="3" t="s">
        <v>40</v>
      </c>
      <c r="C27" s="8" t="s">
        <v>30</v>
      </c>
      <c r="D27" s="11">
        <v>13712.04</v>
      </c>
    </row>
    <row r="28" spans="1:4" ht="12.75">
      <c r="A28" s="3" t="s">
        <v>21</v>
      </c>
      <c r="B28" s="3" t="s">
        <v>26</v>
      </c>
      <c r="C28" s="7" t="s">
        <v>29</v>
      </c>
      <c r="D28" s="3"/>
    </row>
    <row r="29" spans="1:4" ht="12.75">
      <c r="A29" s="3"/>
      <c r="B29" s="3" t="s">
        <v>5</v>
      </c>
      <c r="C29" s="8" t="s">
        <v>30</v>
      </c>
      <c r="D29" s="9">
        <v>407691</v>
      </c>
    </row>
    <row r="30" spans="1:4" ht="12.75">
      <c r="A30" s="3"/>
      <c r="B30" s="3" t="s">
        <v>6</v>
      </c>
      <c r="C30" s="8" t="s">
        <v>30</v>
      </c>
      <c r="D30" s="9">
        <v>407691</v>
      </c>
    </row>
    <row r="31" spans="1:4" ht="12.75">
      <c r="A31" s="3"/>
      <c r="B31" s="3" t="s">
        <v>38</v>
      </c>
      <c r="C31" s="8" t="s">
        <v>30</v>
      </c>
      <c r="D31" s="9">
        <v>407691</v>
      </c>
    </row>
    <row r="32" spans="1:4" ht="12.75">
      <c r="A32" s="3" t="s">
        <v>22</v>
      </c>
      <c r="B32" s="3" t="s">
        <v>23</v>
      </c>
      <c r="C32" s="7" t="s">
        <v>28</v>
      </c>
      <c r="D32" s="3" t="s">
        <v>24</v>
      </c>
    </row>
    <row r="33" spans="1:4" ht="51">
      <c r="A33" s="3" t="s">
        <v>25</v>
      </c>
      <c r="B33" s="4" t="s">
        <v>35</v>
      </c>
      <c r="C33" s="7" t="s">
        <v>28</v>
      </c>
      <c r="D33" s="3" t="s">
        <v>24</v>
      </c>
    </row>
  </sheetData>
  <sheetProtection/>
  <mergeCells count="3">
    <mergeCell ref="A1:D1"/>
    <mergeCell ref="A2:D2"/>
    <mergeCell ref="A4:D4"/>
  </mergeCells>
  <printOptions/>
  <pageMargins left="0.75" right="0.28" top="0.3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7">
      <selection activeCell="F19" sqref="F19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9.8515625" style="1" customWidth="1"/>
    <col min="4" max="4" width="39.00390625" style="1" customWidth="1"/>
    <col min="5" max="16384" width="9.140625" style="1" customWidth="1"/>
  </cols>
  <sheetData>
    <row r="1" spans="1:4" ht="14.25">
      <c r="A1" s="17" t="s">
        <v>31</v>
      </c>
      <c r="B1" s="17"/>
      <c r="C1" s="17"/>
      <c r="D1" s="17"/>
    </row>
    <row r="2" spans="1:4" ht="14.25">
      <c r="A2" s="17" t="s">
        <v>32</v>
      </c>
      <c r="B2" s="17"/>
      <c r="C2" s="17"/>
      <c r="D2" s="17"/>
    </row>
    <row r="3" spans="1:4" ht="14.25">
      <c r="A3" s="2"/>
      <c r="B3" s="2"/>
      <c r="C3" s="2"/>
      <c r="D3" s="2"/>
    </row>
    <row r="4" spans="1:4" ht="15">
      <c r="A4" s="16" t="s">
        <v>34</v>
      </c>
      <c r="B4" s="16"/>
      <c r="C4" s="16"/>
      <c r="D4" s="16"/>
    </row>
    <row r="5" spans="1:4" ht="15">
      <c r="A5" s="13"/>
      <c r="B5" s="13"/>
      <c r="C5" s="13"/>
      <c r="D5" s="13"/>
    </row>
    <row r="6" ht="14.25">
      <c r="B6" s="14" t="s">
        <v>46</v>
      </c>
    </row>
    <row r="7" spans="1:4" s="6" customFormat="1" ht="40.5">
      <c r="A7" s="5" t="s">
        <v>0</v>
      </c>
      <c r="B7" s="5" t="s">
        <v>1</v>
      </c>
      <c r="C7" s="5" t="s">
        <v>27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5</v>
      </c>
      <c r="C9" s="3"/>
      <c r="D9" s="4" t="s">
        <v>7</v>
      </c>
    </row>
    <row r="10" spans="1:4" ht="12.75">
      <c r="A10" s="3"/>
      <c r="B10" s="3" t="s">
        <v>6</v>
      </c>
      <c r="C10" s="3"/>
      <c r="D10" s="4" t="s">
        <v>7</v>
      </c>
    </row>
    <row r="11" spans="1:4" ht="12.75">
      <c r="A11" s="3"/>
      <c r="B11" s="3" t="s">
        <v>38</v>
      </c>
      <c r="C11" s="3"/>
      <c r="D11" s="4" t="s">
        <v>7</v>
      </c>
    </row>
    <row r="12" spans="1:4" ht="12.75">
      <c r="A12" s="3" t="s">
        <v>8</v>
      </c>
      <c r="B12" s="3" t="s">
        <v>9</v>
      </c>
      <c r="C12" s="7" t="s">
        <v>36</v>
      </c>
      <c r="D12" s="3"/>
    </row>
    <row r="13" spans="1:4" ht="12.75">
      <c r="A13" s="3"/>
      <c r="B13" s="3" t="s">
        <v>10</v>
      </c>
      <c r="C13" s="8" t="s">
        <v>30</v>
      </c>
      <c r="D13" s="15">
        <v>17.47</v>
      </c>
    </row>
    <row r="14" spans="1:4" ht="12.75">
      <c r="A14" s="3"/>
      <c r="B14" s="3" t="s">
        <v>11</v>
      </c>
      <c r="C14" s="8" t="s">
        <v>30</v>
      </c>
      <c r="D14" s="7">
        <v>19.29</v>
      </c>
    </row>
    <row r="15" spans="1:4" ht="12.75">
      <c r="A15" s="3"/>
      <c r="B15" s="3" t="s">
        <v>20</v>
      </c>
      <c r="C15" s="8" t="s">
        <v>30</v>
      </c>
      <c r="D15" s="7">
        <f>D14</f>
        <v>19.29</v>
      </c>
    </row>
    <row r="16" spans="1:4" ht="12.75">
      <c r="A16" s="3"/>
      <c r="B16" s="3" t="s">
        <v>12</v>
      </c>
      <c r="C16" s="8" t="s">
        <v>30</v>
      </c>
      <c r="D16" s="7">
        <v>20.19</v>
      </c>
    </row>
    <row r="17" spans="1:4" ht="12.75">
      <c r="A17" s="3"/>
      <c r="B17" s="3" t="s">
        <v>39</v>
      </c>
      <c r="C17" s="8" t="s">
        <v>30</v>
      </c>
      <c r="D17" s="7">
        <f>D16</f>
        <v>20.19</v>
      </c>
    </row>
    <row r="18" spans="1:4" ht="12.75">
      <c r="A18" s="3"/>
      <c r="B18" s="3" t="s">
        <v>40</v>
      </c>
      <c r="C18" s="8" t="s">
        <v>30</v>
      </c>
      <c r="D18" s="15">
        <v>21.39</v>
      </c>
    </row>
    <row r="19" spans="1:4" ht="12.75">
      <c r="A19" s="3" t="s">
        <v>13</v>
      </c>
      <c r="B19" s="3" t="s">
        <v>14</v>
      </c>
      <c r="C19" s="3"/>
      <c r="D19" s="3" t="s">
        <v>41</v>
      </c>
    </row>
    <row r="20" spans="1:4" ht="12.75">
      <c r="A20" s="3" t="s">
        <v>15</v>
      </c>
      <c r="B20" s="3" t="s">
        <v>16</v>
      </c>
      <c r="C20" s="3"/>
      <c r="D20" s="3" t="s">
        <v>17</v>
      </c>
    </row>
    <row r="21" spans="1:4" ht="12.75">
      <c r="A21" s="3" t="s">
        <v>18</v>
      </c>
      <c r="B21" s="3" t="s">
        <v>19</v>
      </c>
      <c r="C21" s="7" t="s">
        <v>28</v>
      </c>
      <c r="D21" s="10">
        <f>SUM(D22:D27)</f>
        <v>61905.869999999995</v>
      </c>
    </row>
    <row r="22" spans="1:4" ht="12.75">
      <c r="A22" s="3"/>
      <c r="B22" s="3" t="s">
        <v>10</v>
      </c>
      <c r="C22" s="8" t="s">
        <v>30</v>
      </c>
      <c r="D22" s="10">
        <v>9179.76</v>
      </c>
    </row>
    <row r="23" spans="1:4" ht="12.75">
      <c r="A23" s="3"/>
      <c r="B23" s="3" t="s">
        <v>11</v>
      </c>
      <c r="C23" s="8" t="s">
        <v>30</v>
      </c>
      <c r="D23" s="10">
        <v>10134.45</v>
      </c>
    </row>
    <row r="24" spans="1:4" ht="12.75">
      <c r="A24" s="3"/>
      <c r="B24" s="3" t="s">
        <v>20</v>
      </c>
      <c r="C24" s="8" t="s">
        <v>30</v>
      </c>
      <c r="D24" s="10">
        <f>D23</f>
        <v>10134.45</v>
      </c>
    </row>
    <row r="25" spans="1:4" ht="12.75">
      <c r="A25" s="3"/>
      <c r="B25" s="3" t="s">
        <v>12</v>
      </c>
      <c r="C25" s="8" t="s">
        <v>30</v>
      </c>
      <c r="D25" s="10">
        <v>10608.91</v>
      </c>
    </row>
    <row r="26" spans="1:4" ht="12.75">
      <c r="A26" s="3"/>
      <c r="B26" s="3" t="s">
        <v>39</v>
      </c>
      <c r="C26" s="8" t="s">
        <v>30</v>
      </c>
      <c r="D26" s="10">
        <f>D25</f>
        <v>10608.91</v>
      </c>
    </row>
    <row r="27" spans="1:4" ht="12.75">
      <c r="A27" s="3"/>
      <c r="B27" s="3" t="s">
        <v>40</v>
      </c>
      <c r="C27" s="8" t="s">
        <v>30</v>
      </c>
      <c r="D27" s="10">
        <v>11239.39</v>
      </c>
    </row>
    <row r="28" spans="1:4" ht="12.75">
      <c r="A28" s="3" t="s">
        <v>21</v>
      </c>
      <c r="B28" s="3" t="s">
        <v>45</v>
      </c>
      <c r="C28" s="7" t="s">
        <v>29</v>
      </c>
      <c r="D28" s="3"/>
    </row>
    <row r="29" spans="1:4" ht="12.75">
      <c r="A29" s="3"/>
      <c r="B29" s="3" t="s">
        <v>5</v>
      </c>
      <c r="C29" s="8" t="s">
        <v>30</v>
      </c>
      <c r="D29" s="12">
        <v>1050830.6</v>
      </c>
    </row>
    <row r="30" spans="1:4" ht="12.75">
      <c r="A30" s="3"/>
      <c r="B30" s="3" t="s">
        <v>6</v>
      </c>
      <c r="C30" s="8" t="s">
        <v>30</v>
      </c>
      <c r="D30" s="12">
        <v>1050830.6</v>
      </c>
    </row>
    <row r="31" spans="1:4" ht="12.75">
      <c r="A31" s="3"/>
      <c r="B31" s="3" t="s">
        <v>38</v>
      </c>
      <c r="C31" s="8" t="s">
        <v>30</v>
      </c>
      <c r="D31" s="12">
        <v>1050830.6</v>
      </c>
    </row>
    <row r="32" spans="1:4" ht="12.75">
      <c r="A32" s="3" t="s">
        <v>22</v>
      </c>
      <c r="B32" s="3" t="s">
        <v>23</v>
      </c>
      <c r="C32" s="7" t="s">
        <v>28</v>
      </c>
      <c r="D32" s="3" t="s">
        <v>24</v>
      </c>
    </row>
    <row r="33" spans="1:4" ht="51">
      <c r="A33" s="3" t="s">
        <v>25</v>
      </c>
      <c r="B33" s="4" t="s">
        <v>35</v>
      </c>
      <c r="C33" s="7" t="s">
        <v>28</v>
      </c>
      <c r="D33" s="3" t="s">
        <v>24</v>
      </c>
    </row>
  </sheetData>
  <sheetProtection/>
  <mergeCells count="3">
    <mergeCell ref="A4:D4"/>
    <mergeCell ref="A1:D1"/>
    <mergeCell ref="A2:D2"/>
  </mergeCells>
  <printOptions/>
  <pageMargins left="0.7" right="0.7" top="0.29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9.8515625" style="1" customWidth="1"/>
    <col min="4" max="4" width="39.00390625" style="1" customWidth="1"/>
    <col min="5" max="16384" width="9.140625" style="1" customWidth="1"/>
  </cols>
  <sheetData>
    <row r="1" spans="1:4" ht="14.25">
      <c r="A1" s="17" t="s">
        <v>31</v>
      </c>
      <c r="B1" s="17"/>
      <c r="C1" s="17"/>
      <c r="D1" s="17"/>
    </row>
    <row r="2" spans="1:4" ht="14.25">
      <c r="A2" s="17" t="s">
        <v>32</v>
      </c>
      <c r="B2" s="17"/>
      <c r="C2" s="17"/>
      <c r="D2" s="17"/>
    </row>
    <row r="3" spans="1:4" ht="14.25">
      <c r="A3" s="2"/>
      <c r="B3" s="2"/>
      <c r="C3" s="2"/>
      <c r="D3" s="2"/>
    </row>
    <row r="4" spans="1:4" ht="15">
      <c r="A4" s="16" t="s">
        <v>34</v>
      </c>
      <c r="B4" s="16"/>
      <c r="C4" s="16"/>
      <c r="D4" s="16"/>
    </row>
    <row r="5" spans="1:4" ht="15">
      <c r="A5" s="13"/>
      <c r="B5" s="13"/>
      <c r="C5" s="13"/>
      <c r="D5" s="13"/>
    </row>
    <row r="6" ht="14.25">
      <c r="B6" s="14" t="s">
        <v>47</v>
      </c>
    </row>
    <row r="7" spans="1:4" s="6" customFormat="1" ht="40.5">
      <c r="A7" s="5" t="s">
        <v>0</v>
      </c>
      <c r="B7" s="5" t="s">
        <v>1</v>
      </c>
      <c r="C7" s="5" t="s">
        <v>27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5</v>
      </c>
      <c r="C9" s="3"/>
      <c r="D9" s="4" t="s">
        <v>7</v>
      </c>
    </row>
    <row r="10" spans="1:4" ht="12.75">
      <c r="A10" s="3"/>
      <c r="B10" s="3" t="s">
        <v>6</v>
      </c>
      <c r="C10" s="3"/>
      <c r="D10" s="4" t="s">
        <v>7</v>
      </c>
    </row>
    <row r="11" spans="1:4" ht="12.75">
      <c r="A11" s="3"/>
      <c r="B11" s="3" t="s">
        <v>38</v>
      </c>
      <c r="C11" s="3"/>
      <c r="D11" s="4" t="s">
        <v>7</v>
      </c>
    </row>
    <row r="12" spans="1:4" ht="12.75">
      <c r="A12" s="3" t="s">
        <v>8</v>
      </c>
      <c r="B12" s="3" t="s">
        <v>9</v>
      </c>
      <c r="C12" s="7" t="s">
        <v>36</v>
      </c>
      <c r="D12" s="3"/>
    </row>
    <row r="13" spans="1:4" ht="12.75">
      <c r="A13" s="3"/>
      <c r="B13" s="3" t="s">
        <v>10</v>
      </c>
      <c r="C13" s="8" t="s">
        <v>30</v>
      </c>
      <c r="D13" s="15">
        <v>3.66</v>
      </c>
    </row>
    <row r="14" spans="1:4" ht="12.75">
      <c r="A14" s="3"/>
      <c r="B14" s="3" t="s">
        <v>11</v>
      </c>
      <c r="C14" s="8" t="s">
        <v>30</v>
      </c>
      <c r="D14" s="7">
        <v>4.04</v>
      </c>
    </row>
    <row r="15" spans="1:4" ht="12.75">
      <c r="A15" s="3"/>
      <c r="B15" s="3" t="s">
        <v>20</v>
      </c>
      <c r="C15" s="8" t="s">
        <v>30</v>
      </c>
      <c r="D15" s="7">
        <f>D14</f>
        <v>4.04</v>
      </c>
    </row>
    <row r="16" spans="1:4" ht="12.75">
      <c r="A16" s="3"/>
      <c r="B16" s="3" t="s">
        <v>12</v>
      </c>
      <c r="C16" s="8" t="s">
        <v>30</v>
      </c>
      <c r="D16" s="7">
        <v>4.26</v>
      </c>
    </row>
    <row r="17" spans="1:4" ht="12.75">
      <c r="A17" s="3"/>
      <c r="B17" s="3" t="s">
        <v>39</v>
      </c>
      <c r="C17" s="8" t="s">
        <v>30</v>
      </c>
      <c r="D17" s="7">
        <f>D16</f>
        <v>4.26</v>
      </c>
    </row>
    <row r="18" spans="1:4" ht="12.75">
      <c r="A18" s="3"/>
      <c r="B18" s="3" t="s">
        <v>40</v>
      </c>
      <c r="C18" s="8" t="s">
        <v>30</v>
      </c>
      <c r="D18" s="15">
        <v>4.52</v>
      </c>
    </row>
    <row r="19" spans="1:4" ht="12.75">
      <c r="A19" s="3" t="s">
        <v>13</v>
      </c>
      <c r="B19" s="3" t="s">
        <v>14</v>
      </c>
      <c r="C19" s="3"/>
      <c r="D19" s="3" t="s">
        <v>41</v>
      </c>
    </row>
    <row r="20" spans="1:4" ht="12.75">
      <c r="A20" s="3" t="s">
        <v>15</v>
      </c>
      <c r="B20" s="3" t="s">
        <v>16</v>
      </c>
      <c r="C20" s="3"/>
      <c r="D20" s="3" t="s">
        <v>17</v>
      </c>
    </row>
    <row r="21" spans="1:4" ht="12.75">
      <c r="A21" s="3" t="s">
        <v>18</v>
      </c>
      <c r="B21" s="3" t="s">
        <v>19</v>
      </c>
      <c r="C21" s="7" t="s">
        <v>28</v>
      </c>
      <c r="D21" s="10">
        <f>SUM(D22:D27)</f>
        <v>32827.59</v>
      </c>
    </row>
    <row r="22" spans="1:4" ht="12.75">
      <c r="A22" s="3"/>
      <c r="B22" s="3" t="s">
        <v>10</v>
      </c>
      <c r="C22" s="8" t="s">
        <v>30</v>
      </c>
      <c r="D22" s="10">
        <v>4850.41</v>
      </c>
    </row>
    <row r="23" spans="1:4" ht="12.75">
      <c r="A23" s="3"/>
      <c r="B23" s="3" t="s">
        <v>11</v>
      </c>
      <c r="C23" s="8" t="s">
        <v>30</v>
      </c>
      <c r="D23" s="10">
        <v>5354.86</v>
      </c>
    </row>
    <row r="24" spans="1:4" ht="12.75">
      <c r="A24" s="3"/>
      <c r="B24" s="3" t="s">
        <v>20</v>
      </c>
      <c r="C24" s="8" t="s">
        <v>30</v>
      </c>
      <c r="D24" s="10">
        <f>D23</f>
        <v>5354.86</v>
      </c>
    </row>
    <row r="25" spans="1:4" ht="12.75">
      <c r="A25" s="3"/>
      <c r="B25" s="3" t="s">
        <v>12</v>
      </c>
      <c r="C25" s="8" t="s">
        <v>30</v>
      </c>
      <c r="D25" s="10">
        <v>5641.74</v>
      </c>
    </row>
    <row r="26" spans="1:4" ht="12.75">
      <c r="A26" s="3"/>
      <c r="B26" s="3" t="s">
        <v>39</v>
      </c>
      <c r="C26" s="8" t="s">
        <v>30</v>
      </c>
      <c r="D26" s="10">
        <f>D25</f>
        <v>5641.74</v>
      </c>
    </row>
    <row r="27" spans="1:4" ht="12.75">
      <c r="A27" s="3"/>
      <c r="B27" s="3" t="s">
        <v>40</v>
      </c>
      <c r="C27" s="8" t="s">
        <v>30</v>
      </c>
      <c r="D27" s="10">
        <v>5983.98</v>
      </c>
    </row>
    <row r="28" spans="1:4" ht="12.75">
      <c r="A28" s="3" t="s">
        <v>21</v>
      </c>
      <c r="B28" s="3" t="s">
        <v>45</v>
      </c>
      <c r="C28" s="7" t="s">
        <v>29</v>
      </c>
      <c r="D28" s="3"/>
    </row>
    <row r="29" spans="1:4" ht="12.75">
      <c r="A29" s="3"/>
      <c r="B29" s="3" t="s">
        <v>5</v>
      </c>
      <c r="C29" s="8" t="s">
        <v>30</v>
      </c>
      <c r="D29" s="9">
        <v>2650035</v>
      </c>
    </row>
    <row r="30" spans="1:4" ht="12.75">
      <c r="A30" s="3"/>
      <c r="B30" s="3" t="s">
        <v>6</v>
      </c>
      <c r="C30" s="8" t="s">
        <v>30</v>
      </c>
      <c r="D30" s="9">
        <v>2650035</v>
      </c>
    </row>
    <row r="31" spans="1:4" ht="12.75">
      <c r="A31" s="3"/>
      <c r="B31" s="3" t="s">
        <v>38</v>
      </c>
      <c r="C31" s="8" t="s">
        <v>30</v>
      </c>
      <c r="D31" s="9">
        <v>2650035</v>
      </c>
    </row>
    <row r="32" spans="1:4" ht="12.75">
      <c r="A32" s="3" t="s">
        <v>22</v>
      </c>
      <c r="B32" s="3" t="s">
        <v>23</v>
      </c>
      <c r="C32" s="7" t="s">
        <v>28</v>
      </c>
      <c r="D32" s="3" t="s">
        <v>24</v>
      </c>
    </row>
    <row r="33" spans="1:4" ht="51">
      <c r="A33" s="3" t="s">
        <v>25</v>
      </c>
      <c r="B33" s="4" t="s">
        <v>35</v>
      </c>
      <c r="C33" s="7" t="s">
        <v>28</v>
      </c>
      <c r="D33" s="3" t="s">
        <v>24</v>
      </c>
    </row>
  </sheetData>
  <sheetProtection/>
  <mergeCells count="3">
    <mergeCell ref="A1:D1"/>
    <mergeCell ref="A2:D2"/>
    <mergeCell ref="A4:D4"/>
  </mergeCells>
  <printOptions/>
  <pageMargins left="0.7" right="0.35" top="0.27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0">
      <selection activeCell="F24" sqref="F24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9.8515625" style="1" customWidth="1"/>
    <col min="4" max="4" width="39.00390625" style="1" customWidth="1"/>
    <col min="5" max="16384" width="9.140625" style="1" customWidth="1"/>
  </cols>
  <sheetData>
    <row r="1" spans="1:4" ht="14.25">
      <c r="A1" s="17" t="s">
        <v>31</v>
      </c>
      <c r="B1" s="17"/>
      <c r="C1" s="17"/>
      <c r="D1" s="17"/>
    </row>
    <row r="2" spans="1:4" ht="14.25">
      <c r="A2" s="17" t="s">
        <v>32</v>
      </c>
      <c r="B2" s="17"/>
      <c r="C2" s="17"/>
      <c r="D2" s="17"/>
    </row>
    <row r="3" spans="1:4" ht="14.25">
      <c r="A3" s="2"/>
      <c r="B3" s="2"/>
      <c r="C3" s="2"/>
      <c r="D3" s="2"/>
    </row>
    <row r="4" spans="1:4" ht="15">
      <c r="A4" s="16" t="s">
        <v>34</v>
      </c>
      <c r="B4" s="16"/>
      <c r="C4" s="16"/>
      <c r="D4" s="16"/>
    </row>
    <row r="5" spans="1:4" ht="15">
      <c r="A5" s="13"/>
      <c r="B5" s="13"/>
      <c r="C5" s="13"/>
      <c r="D5" s="13"/>
    </row>
    <row r="6" ht="14.25">
      <c r="B6" s="14" t="s">
        <v>44</v>
      </c>
    </row>
    <row r="7" spans="1:4" s="6" customFormat="1" ht="40.5">
      <c r="A7" s="5" t="s">
        <v>0</v>
      </c>
      <c r="B7" s="5" t="s">
        <v>1</v>
      </c>
      <c r="C7" s="5" t="s">
        <v>27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5</v>
      </c>
      <c r="C9" s="3"/>
      <c r="D9" s="4" t="s">
        <v>7</v>
      </c>
    </row>
    <row r="10" spans="1:4" ht="12.75">
      <c r="A10" s="3"/>
      <c r="B10" s="3" t="s">
        <v>6</v>
      </c>
      <c r="C10" s="3"/>
      <c r="D10" s="4" t="s">
        <v>7</v>
      </c>
    </row>
    <row r="11" spans="1:4" ht="12.75">
      <c r="A11" s="3"/>
      <c r="B11" s="3" t="s">
        <v>38</v>
      </c>
      <c r="C11" s="3"/>
      <c r="D11" s="4" t="s">
        <v>7</v>
      </c>
    </row>
    <row r="12" spans="1:4" ht="12.75">
      <c r="A12" s="3" t="s">
        <v>8</v>
      </c>
      <c r="B12" s="3" t="s">
        <v>9</v>
      </c>
      <c r="C12" s="7" t="s">
        <v>36</v>
      </c>
      <c r="D12" s="3"/>
    </row>
    <row r="13" spans="1:4" ht="12.75">
      <c r="A13" s="3"/>
      <c r="B13" s="3" t="s">
        <v>10</v>
      </c>
      <c r="C13" s="8" t="s">
        <v>30</v>
      </c>
      <c r="D13" s="15">
        <v>3.3</v>
      </c>
    </row>
    <row r="14" spans="1:4" ht="12.75">
      <c r="A14" s="3"/>
      <c r="B14" s="3" t="s">
        <v>11</v>
      </c>
      <c r="C14" s="8" t="s">
        <v>30</v>
      </c>
      <c r="D14" s="7">
        <v>3.47</v>
      </c>
    </row>
    <row r="15" spans="1:4" ht="12.75">
      <c r="A15" s="3"/>
      <c r="B15" s="3" t="s">
        <v>20</v>
      </c>
      <c r="C15" s="8" t="s">
        <v>30</v>
      </c>
      <c r="D15" s="7">
        <f>D14</f>
        <v>3.47</v>
      </c>
    </row>
    <row r="16" spans="1:4" ht="12.75">
      <c r="A16" s="3"/>
      <c r="B16" s="3" t="s">
        <v>12</v>
      </c>
      <c r="C16" s="8" t="s">
        <v>30</v>
      </c>
      <c r="D16" s="7">
        <v>3.68</v>
      </c>
    </row>
    <row r="17" spans="1:4" ht="12.75">
      <c r="A17" s="3"/>
      <c r="B17" s="3" t="s">
        <v>39</v>
      </c>
      <c r="C17" s="8" t="s">
        <v>30</v>
      </c>
      <c r="D17" s="7">
        <f>D16</f>
        <v>3.68</v>
      </c>
    </row>
    <row r="18" spans="1:4" ht="12.75">
      <c r="A18" s="3"/>
      <c r="B18" s="3" t="s">
        <v>40</v>
      </c>
      <c r="C18" s="8" t="s">
        <v>30</v>
      </c>
      <c r="D18" s="15">
        <v>3.88</v>
      </c>
    </row>
    <row r="19" spans="1:4" ht="12.75">
      <c r="A19" s="3" t="s">
        <v>13</v>
      </c>
      <c r="B19" s="3" t="s">
        <v>14</v>
      </c>
      <c r="C19" s="3"/>
      <c r="D19" s="3" t="s">
        <v>41</v>
      </c>
    </row>
    <row r="20" spans="1:4" ht="12.75">
      <c r="A20" s="3" t="s">
        <v>15</v>
      </c>
      <c r="B20" s="3" t="s">
        <v>16</v>
      </c>
      <c r="C20" s="3"/>
      <c r="D20" s="3" t="s">
        <v>17</v>
      </c>
    </row>
    <row r="21" spans="1:4" ht="12.75">
      <c r="A21" s="3" t="s">
        <v>18</v>
      </c>
      <c r="B21" s="3" t="s">
        <v>19</v>
      </c>
      <c r="C21" s="7" t="s">
        <v>28</v>
      </c>
      <c r="D21" s="10">
        <f>SUM(D22:D27)</f>
        <v>1097.35</v>
      </c>
    </row>
    <row r="22" spans="1:4" ht="12.75">
      <c r="A22" s="3"/>
      <c r="B22" s="3" t="s">
        <v>10</v>
      </c>
      <c r="C22" s="8" t="s">
        <v>30</v>
      </c>
      <c r="D22" s="10">
        <v>168.46</v>
      </c>
    </row>
    <row r="23" spans="1:4" ht="12.75">
      <c r="A23" s="3"/>
      <c r="B23" s="3" t="s">
        <v>11</v>
      </c>
      <c r="C23" s="8" t="s">
        <v>30</v>
      </c>
      <c r="D23" s="10">
        <v>177.22</v>
      </c>
    </row>
    <row r="24" spans="1:4" ht="12.75">
      <c r="A24" s="3"/>
      <c r="B24" s="3" t="s">
        <v>20</v>
      </c>
      <c r="C24" s="8" t="s">
        <v>30</v>
      </c>
      <c r="D24" s="10">
        <f>D23</f>
        <v>177.22</v>
      </c>
    </row>
    <row r="25" spans="1:4" ht="12.75">
      <c r="A25" s="3"/>
      <c r="B25" s="3" t="s">
        <v>12</v>
      </c>
      <c r="C25" s="8" t="s">
        <v>30</v>
      </c>
      <c r="D25" s="10">
        <v>188.17</v>
      </c>
    </row>
    <row r="26" spans="1:4" ht="12.75">
      <c r="A26" s="3"/>
      <c r="B26" s="3" t="s">
        <v>39</v>
      </c>
      <c r="C26" s="8" t="s">
        <v>30</v>
      </c>
      <c r="D26" s="10">
        <f>D25</f>
        <v>188.17</v>
      </c>
    </row>
    <row r="27" spans="1:4" ht="12.75">
      <c r="A27" s="3"/>
      <c r="B27" s="3" t="s">
        <v>40</v>
      </c>
      <c r="C27" s="8" t="s">
        <v>30</v>
      </c>
      <c r="D27" s="10">
        <v>198.11</v>
      </c>
    </row>
    <row r="28" spans="1:4" ht="12.75">
      <c r="A28" s="3" t="s">
        <v>21</v>
      </c>
      <c r="B28" s="3" t="s">
        <v>45</v>
      </c>
      <c r="C28" s="7" t="s">
        <v>29</v>
      </c>
      <c r="D28" s="3"/>
    </row>
    <row r="29" spans="1:4" ht="12.75">
      <c r="A29" s="3"/>
      <c r="B29" s="3" t="s">
        <v>5</v>
      </c>
      <c r="C29" s="8" t="s">
        <v>30</v>
      </c>
      <c r="D29" s="9">
        <v>102139</v>
      </c>
    </row>
    <row r="30" spans="1:4" ht="12.75">
      <c r="A30" s="3"/>
      <c r="B30" s="3" t="s">
        <v>6</v>
      </c>
      <c r="C30" s="8" t="s">
        <v>30</v>
      </c>
      <c r="D30" s="9">
        <v>102139</v>
      </c>
    </row>
    <row r="31" spans="1:4" ht="12.75">
      <c r="A31" s="3"/>
      <c r="B31" s="3" t="s">
        <v>38</v>
      </c>
      <c r="C31" s="8" t="s">
        <v>30</v>
      </c>
      <c r="D31" s="9">
        <v>102139</v>
      </c>
    </row>
    <row r="32" spans="1:4" ht="12.75">
      <c r="A32" s="3" t="s">
        <v>22</v>
      </c>
      <c r="B32" s="3" t="s">
        <v>23</v>
      </c>
      <c r="C32" s="7" t="s">
        <v>28</v>
      </c>
      <c r="D32" s="3" t="s">
        <v>24</v>
      </c>
    </row>
    <row r="33" spans="1:4" ht="51">
      <c r="A33" s="3" t="s">
        <v>25</v>
      </c>
      <c r="B33" s="4" t="s">
        <v>35</v>
      </c>
      <c r="C33" s="7" t="s">
        <v>28</v>
      </c>
      <c r="D33" s="3" t="s">
        <v>24</v>
      </c>
    </row>
  </sheetData>
  <mergeCells count="3">
    <mergeCell ref="A1:D1"/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3">
      <selection activeCell="D39" sqref="D39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9.8515625" style="1" customWidth="1"/>
    <col min="4" max="4" width="39.00390625" style="1" customWidth="1"/>
    <col min="5" max="16384" width="9.140625" style="1" customWidth="1"/>
  </cols>
  <sheetData>
    <row r="1" spans="1:4" ht="14.25">
      <c r="A1" s="17" t="s">
        <v>31</v>
      </c>
      <c r="B1" s="17"/>
      <c r="C1" s="17"/>
      <c r="D1" s="17"/>
    </row>
    <row r="2" spans="1:4" ht="14.25">
      <c r="A2" s="17" t="s">
        <v>32</v>
      </c>
      <c r="B2" s="17"/>
      <c r="C2" s="17"/>
      <c r="D2" s="17"/>
    </row>
    <row r="3" spans="1:4" ht="14.25">
      <c r="A3" s="2"/>
      <c r="B3" s="2"/>
      <c r="C3" s="2"/>
      <c r="D3" s="2"/>
    </row>
    <row r="4" spans="1:4" ht="15">
      <c r="A4" s="16" t="s">
        <v>34</v>
      </c>
      <c r="B4" s="16"/>
      <c r="C4" s="16"/>
      <c r="D4" s="16"/>
    </row>
    <row r="5" spans="1:4" ht="15">
      <c r="A5" s="13"/>
      <c r="B5" s="13"/>
      <c r="C5" s="13"/>
      <c r="D5" s="13"/>
    </row>
    <row r="6" ht="14.25">
      <c r="B6" s="14" t="s">
        <v>48</v>
      </c>
    </row>
    <row r="7" spans="1:4" s="6" customFormat="1" ht="40.5">
      <c r="A7" s="5" t="s">
        <v>0</v>
      </c>
      <c r="B7" s="5" t="s">
        <v>1</v>
      </c>
      <c r="C7" s="5" t="s">
        <v>27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5</v>
      </c>
      <c r="C9" s="3"/>
      <c r="D9" s="4" t="s">
        <v>7</v>
      </c>
    </row>
    <row r="10" spans="1:4" ht="12.75">
      <c r="A10" s="3"/>
      <c r="B10" s="3" t="s">
        <v>6</v>
      </c>
      <c r="C10" s="3"/>
      <c r="D10" s="4" t="s">
        <v>7</v>
      </c>
    </row>
    <row r="11" spans="1:4" ht="12.75">
      <c r="A11" s="3"/>
      <c r="B11" s="3" t="s">
        <v>38</v>
      </c>
      <c r="C11" s="3"/>
      <c r="D11" s="4" t="s">
        <v>7</v>
      </c>
    </row>
    <row r="12" spans="1:4" ht="12.75">
      <c r="A12" s="3" t="s">
        <v>8</v>
      </c>
      <c r="B12" s="3" t="s">
        <v>9</v>
      </c>
      <c r="C12" s="7" t="s">
        <v>36</v>
      </c>
      <c r="D12" s="3"/>
    </row>
    <row r="13" spans="1:4" ht="12.75">
      <c r="A13" s="3"/>
      <c r="B13" s="3" t="s">
        <v>10</v>
      </c>
      <c r="C13" s="8" t="s">
        <v>30</v>
      </c>
      <c r="D13" s="15">
        <v>169.4</v>
      </c>
    </row>
    <row r="14" spans="1:4" ht="12.75">
      <c r="A14" s="3"/>
      <c r="B14" s="3" t="s">
        <v>11</v>
      </c>
      <c r="C14" s="8" t="s">
        <v>30</v>
      </c>
      <c r="D14" s="7">
        <v>223.31</v>
      </c>
    </row>
    <row r="15" spans="1:4" ht="12.75">
      <c r="A15" s="3"/>
      <c r="B15" s="3" t="s">
        <v>20</v>
      </c>
      <c r="C15" s="8" t="s">
        <v>30</v>
      </c>
      <c r="D15" s="7">
        <f>D14</f>
        <v>223.31</v>
      </c>
    </row>
    <row r="16" spans="1:4" ht="12.75">
      <c r="A16" s="3"/>
      <c r="B16" s="3" t="s">
        <v>12</v>
      </c>
      <c r="C16" s="8" t="s">
        <v>30</v>
      </c>
      <c r="D16" s="7">
        <v>230.46</v>
      </c>
    </row>
    <row r="17" spans="1:4" ht="12.75">
      <c r="A17" s="3"/>
      <c r="B17" s="3" t="s">
        <v>39</v>
      </c>
      <c r="C17" s="8" t="s">
        <v>30</v>
      </c>
      <c r="D17" s="7">
        <f>D16</f>
        <v>230.46</v>
      </c>
    </row>
    <row r="18" spans="1:4" ht="12.75">
      <c r="A18" s="3"/>
      <c r="B18" s="3" t="s">
        <v>40</v>
      </c>
      <c r="C18" s="8" t="s">
        <v>30</v>
      </c>
      <c r="D18" s="15">
        <v>237.39</v>
      </c>
    </row>
    <row r="19" spans="1:4" ht="12.75">
      <c r="A19" s="3" t="s">
        <v>13</v>
      </c>
      <c r="B19" s="3" t="s">
        <v>14</v>
      </c>
      <c r="C19" s="3"/>
      <c r="D19" s="3" t="s">
        <v>41</v>
      </c>
    </row>
    <row r="20" spans="1:4" ht="12.75">
      <c r="A20" s="3" t="s">
        <v>15</v>
      </c>
      <c r="B20" s="3" t="s">
        <v>16</v>
      </c>
      <c r="C20" s="3"/>
      <c r="D20" s="3" t="s">
        <v>17</v>
      </c>
    </row>
    <row r="21" spans="1:4" ht="12.75">
      <c r="A21" s="3" t="s">
        <v>18</v>
      </c>
      <c r="B21" s="3" t="s">
        <v>19</v>
      </c>
      <c r="C21" s="7" t="s">
        <v>28</v>
      </c>
      <c r="D21" s="10">
        <f>SUM(D22:D27)</f>
        <v>76650.16</v>
      </c>
    </row>
    <row r="22" spans="1:4" ht="12.75">
      <c r="A22" s="3"/>
      <c r="B22" s="3" t="s">
        <v>10</v>
      </c>
      <c r="C22" s="8" t="s">
        <v>30</v>
      </c>
      <c r="D22" s="10">
        <v>9633.5</v>
      </c>
    </row>
    <row r="23" spans="1:4" ht="12.75">
      <c r="A23" s="3"/>
      <c r="B23" s="3" t="s">
        <v>11</v>
      </c>
      <c r="C23" s="8" t="s">
        <v>30</v>
      </c>
      <c r="D23" s="10">
        <v>14223.42</v>
      </c>
    </row>
    <row r="24" spans="1:4" ht="12.75">
      <c r="A24" s="3"/>
      <c r="B24" s="3" t="s">
        <v>20</v>
      </c>
      <c r="C24" s="8" t="s">
        <v>30</v>
      </c>
      <c r="D24" s="10">
        <v>12517.87</v>
      </c>
    </row>
    <row r="25" spans="1:4" ht="12.75">
      <c r="A25" s="3"/>
      <c r="B25" s="3" t="s">
        <v>12</v>
      </c>
      <c r="C25" s="8" t="s">
        <v>30</v>
      </c>
      <c r="D25" s="10">
        <v>13197.37</v>
      </c>
    </row>
    <row r="26" spans="1:4" ht="12.75">
      <c r="A26" s="3"/>
      <c r="B26" s="3" t="s">
        <v>39</v>
      </c>
      <c r="C26" s="8" t="s">
        <v>30</v>
      </c>
      <c r="D26" s="10">
        <f>D25</f>
        <v>13197.37</v>
      </c>
    </row>
    <row r="27" spans="1:4" ht="12.75">
      <c r="A27" s="3"/>
      <c r="B27" s="3" t="s">
        <v>40</v>
      </c>
      <c r="C27" s="8" t="s">
        <v>30</v>
      </c>
      <c r="D27" s="10">
        <v>13880.63</v>
      </c>
    </row>
    <row r="28" spans="1:4" ht="12.75">
      <c r="A28" s="3" t="s">
        <v>21</v>
      </c>
      <c r="B28" s="3" t="s">
        <v>45</v>
      </c>
      <c r="C28" s="7" t="s">
        <v>29</v>
      </c>
      <c r="D28" s="3"/>
    </row>
    <row r="29" spans="1:4" ht="12.75">
      <c r="A29" s="3"/>
      <c r="B29" s="3" t="s">
        <v>5</v>
      </c>
      <c r="C29" s="8" t="s">
        <v>30</v>
      </c>
      <c r="D29" s="9">
        <v>120561</v>
      </c>
    </row>
    <row r="30" spans="1:4" ht="12.75">
      <c r="A30" s="3"/>
      <c r="B30" s="3" t="s">
        <v>6</v>
      </c>
      <c r="C30" s="8" t="s">
        <v>30</v>
      </c>
      <c r="D30" s="9">
        <v>120561</v>
      </c>
    </row>
    <row r="31" spans="1:4" ht="12.75">
      <c r="A31" s="3"/>
      <c r="B31" s="3" t="s">
        <v>38</v>
      </c>
      <c r="C31" s="8" t="s">
        <v>30</v>
      </c>
      <c r="D31" s="9">
        <v>120561</v>
      </c>
    </row>
    <row r="32" spans="1:4" ht="12.75">
      <c r="A32" s="3" t="s">
        <v>22</v>
      </c>
      <c r="B32" s="3" t="s">
        <v>23</v>
      </c>
      <c r="C32" s="7" t="s">
        <v>28</v>
      </c>
      <c r="D32" s="3" t="s">
        <v>24</v>
      </c>
    </row>
    <row r="33" spans="1:4" ht="51">
      <c r="A33" s="3" t="s">
        <v>25</v>
      </c>
      <c r="B33" s="4" t="s">
        <v>35</v>
      </c>
      <c r="C33" s="7" t="s">
        <v>28</v>
      </c>
      <c r="D33" s="3" t="s">
        <v>24</v>
      </c>
    </row>
  </sheetData>
  <sheetProtection/>
  <mergeCells count="3">
    <mergeCell ref="A1:D1"/>
    <mergeCell ref="A2:D2"/>
    <mergeCell ref="A4:D4"/>
  </mergeCells>
  <printOptions/>
  <pageMargins left="0.7" right="0.7" top="0.2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oa.dulepova</cp:lastModifiedBy>
  <cp:lastPrinted>2014-05-16T12:31:34Z</cp:lastPrinted>
  <dcterms:created xsi:type="dcterms:W3CDTF">1996-10-08T23:32:33Z</dcterms:created>
  <dcterms:modified xsi:type="dcterms:W3CDTF">2015-04-28T10:53:02Z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