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ар" sheetId="1" r:id="rId1"/>
    <sheet name="гор.вода" sheetId="2" r:id="rId2"/>
  </sheets>
  <definedNames/>
  <calcPr fullCalcOnLoad="1"/>
</workbook>
</file>

<file path=xl/sharedStrings.xml><?xml version="1.0" encoding="utf-8"?>
<sst xmlns="http://schemas.openxmlformats.org/spreadsheetml/2006/main" count="168" uniqueCount="49">
  <si>
    <t>№ п/п</t>
  </si>
  <si>
    <t>Наименование</t>
  </si>
  <si>
    <t>Значение</t>
  </si>
  <si>
    <t>а)</t>
  </si>
  <si>
    <t>метод регулирования</t>
  </si>
  <si>
    <t>метод индексации установленных тарифов</t>
  </si>
  <si>
    <t>б)</t>
  </si>
  <si>
    <t>расчетная величина тарифов</t>
  </si>
  <si>
    <t>в)</t>
  </si>
  <si>
    <t>период действия тарифов</t>
  </si>
  <si>
    <t>г)</t>
  </si>
  <si>
    <t>параметры регулирования</t>
  </si>
  <si>
    <t>долгосрочные</t>
  </si>
  <si>
    <t>д)</t>
  </si>
  <si>
    <t>необходимая валовая выручка</t>
  </si>
  <si>
    <t>е)</t>
  </si>
  <si>
    <t>ж)</t>
  </si>
  <si>
    <t>размер недополученных доходов</t>
  </si>
  <si>
    <t>не включены в расчет тарифов</t>
  </si>
  <si>
    <t>з)</t>
  </si>
  <si>
    <t>Ед. изм.</t>
  </si>
  <si>
    <t>тыс.руб.</t>
  </si>
  <si>
    <t>-//-</t>
  </si>
  <si>
    <t>Стандарты раскрытия информации в сфере теплоснабжения</t>
  </si>
  <si>
    <t>(Постановление Правительства РФ  от 05.07.2013 № 570)</t>
  </si>
  <si>
    <t>п.27 Предложения об установлении цен (тарифов) в сфере теплоснабжения</t>
  </si>
  <si>
    <t>тыс.Гкал</t>
  </si>
  <si>
    <t>размер экономически обоснованных расходов, не учтенных при регулировании тарифов в предыдущий период регулирования</t>
  </si>
  <si>
    <t>годовой объем полезного отпуска тепловой энергии</t>
  </si>
  <si>
    <t>руб</t>
  </si>
  <si>
    <t>Пар на 2019-2023гг</t>
  </si>
  <si>
    <t>2019год</t>
  </si>
  <si>
    <t>2020год</t>
  </si>
  <si>
    <t>2021год</t>
  </si>
  <si>
    <t>2022год</t>
  </si>
  <si>
    <t>2023год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</si>
  <si>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</si>
  <si>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</si>
  <si>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</si>
  <si>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</si>
  <si>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</si>
  <si>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</si>
  <si>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</si>
  <si>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01.01.2023 по 30.06.2023</t>
  </si>
  <si>
    <t>с 01.07.2023 по 31.12.2023</t>
  </si>
  <si>
    <t>с 01.07.2022 по 31.12.2022</t>
  </si>
  <si>
    <t>с 01.01.2019 по 31.12.2023гг</t>
  </si>
  <si>
    <t>Горячая вода на 2023гг</t>
  </si>
  <si>
    <t>с 01.01.2023 по 31.12.2023гг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</si>
</sst>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</numFmts>
  <fonts count="4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4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6">
      <selection activeCell="B49" sqref="B49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8.00390625" style="1" bestFit="1" customWidth="1"/>
    <col min="4" max="4" width="42.140625" style="1" customWidth="1"/>
    <col min="5" max="16384" width="9.140625" style="1" customWidth="1"/>
  </cols>
  <sheetData>
    <row r="1" spans="1:4" ht="13.5">
      <c r="A1" s="17" t="s">
        <v>23</v>
      </c>
      <c r="B1" s="17"/>
      <c r="C1" s="17"/>
      <c r="D1" s="17"/>
    </row>
    <row r="2" spans="1:4" ht="13.5">
      <c r="A2" s="17" t="s">
        <v>24</v>
      </c>
      <c r="B2" s="17"/>
      <c r="C2" s="17"/>
      <c r="D2" s="17"/>
    </row>
    <row r="3" spans="1:4" ht="13.5">
      <c r="A3" s="2"/>
      <c r="B3" s="2"/>
      <c r="C3" s="2"/>
      <c r="D3" s="2"/>
    </row>
    <row r="4" spans="1:4" ht="14.25">
      <c r="A4" s="16" t="s">
        <v>25</v>
      </c>
      <c r="B4" s="16"/>
      <c r="C4" s="16"/>
      <c r="D4" s="16"/>
    </row>
    <row r="5" spans="1:4" ht="14.25">
      <c r="A5" s="10"/>
      <c r="B5" s="10"/>
      <c r="C5" s="10"/>
      <c r="D5" s="10"/>
    </row>
    <row r="6" ht="13.5">
      <c r="B6" s="11" t="s">
        <v>30</v>
      </c>
    </row>
    <row r="7" spans="1:4" s="6" customFormat="1" ht="41.25">
      <c r="A7" s="5" t="s">
        <v>0</v>
      </c>
      <c r="B7" s="5" t="s">
        <v>1</v>
      </c>
      <c r="C7" s="5" t="s">
        <v>20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>
      <c r="A9" s="3"/>
      <c r="B9" s="3" t="s">
        <v>31</v>
      </c>
      <c r="C9" s="3"/>
      <c r="D9" s="4" t="s">
        <v>5</v>
      </c>
    </row>
    <row r="10" spans="1:4" ht="12.75">
      <c r="A10" s="3"/>
      <c r="B10" s="3" t="s">
        <v>32</v>
      </c>
      <c r="C10" s="3"/>
      <c r="D10" s="4" t="s">
        <v>5</v>
      </c>
    </row>
    <row r="11" spans="1:4" ht="12.75">
      <c r="A11" s="3"/>
      <c r="B11" s="3" t="s">
        <v>33</v>
      </c>
      <c r="C11" s="3"/>
      <c r="D11" s="4" t="s">
        <v>5</v>
      </c>
    </row>
    <row r="12" spans="1:4" ht="12.75">
      <c r="A12" s="3"/>
      <c r="B12" s="3" t="s">
        <v>34</v>
      </c>
      <c r="C12" s="3"/>
      <c r="D12" s="4" t="s">
        <v>5</v>
      </c>
    </row>
    <row r="13" spans="1:4" ht="12.75">
      <c r="A13" s="3"/>
      <c r="B13" s="3" t="s">
        <v>35</v>
      </c>
      <c r="C13" s="3"/>
      <c r="D13" s="4" t="s">
        <v>5</v>
      </c>
    </row>
    <row r="14" spans="1:4" ht="12.75">
      <c r="A14" s="3" t="s">
        <v>6</v>
      </c>
      <c r="B14" s="3" t="s">
        <v>7</v>
      </c>
      <c r="C14" s="7" t="s">
        <v>29</v>
      </c>
      <c r="D14" s="3"/>
    </row>
    <row r="15" spans="1:4" ht="12.75">
      <c r="A15" s="3"/>
      <c r="B15" s="3" t="s">
        <v>36</v>
      </c>
      <c r="C15" s="8" t="s">
        <v>22</v>
      </c>
      <c r="D15" s="7">
        <v>1592.15</v>
      </c>
    </row>
    <row r="16" spans="1:4" ht="12.75">
      <c r="A16" s="3"/>
      <c r="B16" s="3" t="s">
        <v>37</v>
      </c>
      <c r="C16" s="8" t="s">
        <v>22</v>
      </c>
      <c r="D16" s="7">
        <v>1655.84</v>
      </c>
    </row>
    <row r="17" spans="1:4" ht="12.75">
      <c r="A17" s="3"/>
      <c r="B17" s="3" t="s">
        <v>38</v>
      </c>
      <c r="C17" s="8" t="s">
        <v>22</v>
      </c>
      <c r="D17" s="7">
        <v>1655.84</v>
      </c>
    </row>
    <row r="18" spans="1:4" ht="12.75">
      <c r="A18" s="3"/>
      <c r="B18" s="3" t="s">
        <v>39</v>
      </c>
      <c r="C18" s="8" t="s">
        <v>22</v>
      </c>
      <c r="D18" s="7">
        <v>1708.44</v>
      </c>
    </row>
    <row r="19" spans="1:4" ht="12.75">
      <c r="A19" s="3"/>
      <c r="B19" s="3" t="s">
        <v>40</v>
      </c>
      <c r="C19" s="8" t="s">
        <v>22</v>
      </c>
      <c r="D19" s="7">
        <v>1708.44</v>
      </c>
    </row>
    <row r="20" spans="1:4" ht="12.75">
      <c r="A20" s="3"/>
      <c r="B20" s="3" t="s">
        <v>41</v>
      </c>
      <c r="C20" s="8" t="s">
        <v>22</v>
      </c>
      <c r="D20" s="7">
        <v>1776.96</v>
      </c>
    </row>
    <row r="21" spans="1:4" ht="12.75">
      <c r="A21" s="3"/>
      <c r="B21" s="3" t="s">
        <v>42</v>
      </c>
      <c r="C21" s="8" t="s">
        <v>22</v>
      </c>
      <c r="D21" s="7">
        <v>1776.96</v>
      </c>
    </row>
    <row r="22" spans="1:4" ht="12.75">
      <c r="A22" s="3"/>
      <c r="B22" s="3" t="s">
        <v>45</v>
      </c>
      <c r="C22" s="8" t="s">
        <v>22</v>
      </c>
      <c r="D22" s="7">
        <v>1834.62</v>
      </c>
    </row>
    <row r="23" spans="1:4" ht="12.75">
      <c r="A23" s="3"/>
      <c r="B23" s="3" t="s">
        <v>43</v>
      </c>
      <c r="C23" s="8" t="s">
        <v>22</v>
      </c>
      <c r="D23" s="7">
        <v>1834.62</v>
      </c>
    </row>
    <row r="24" spans="1:4" ht="12.75">
      <c r="A24" s="3"/>
      <c r="B24" s="3" t="s">
        <v>44</v>
      </c>
      <c r="C24" s="8" t="s">
        <v>22</v>
      </c>
      <c r="D24" s="7">
        <v>1908.44</v>
      </c>
    </row>
    <row r="25" spans="1:4" ht="12.75">
      <c r="A25" s="3" t="s">
        <v>8</v>
      </c>
      <c r="B25" s="3" t="s">
        <v>9</v>
      </c>
      <c r="C25" s="3"/>
      <c r="D25" s="3" t="s">
        <v>46</v>
      </c>
    </row>
    <row r="26" spans="1:4" ht="12.75">
      <c r="A26" s="3" t="s">
        <v>10</v>
      </c>
      <c r="B26" s="3" t="s">
        <v>11</v>
      </c>
      <c r="C26" s="3"/>
      <c r="D26" s="3" t="s">
        <v>12</v>
      </c>
    </row>
    <row r="27" spans="1:4" ht="12.75">
      <c r="A27" s="3" t="s">
        <v>13</v>
      </c>
      <c r="B27" s="3" t="s">
        <v>14</v>
      </c>
      <c r="C27" s="7" t="s">
        <v>21</v>
      </c>
      <c r="D27" s="9">
        <f>SUM(D28:D37)-0.02</f>
        <v>387814.79000000004</v>
      </c>
    </row>
    <row r="28" spans="1:4" ht="12.75">
      <c r="A28" s="3"/>
      <c r="B28" s="3" t="s">
        <v>36</v>
      </c>
      <c r="C28" s="8" t="s">
        <v>22</v>
      </c>
      <c r="D28" s="9">
        <v>35379.84</v>
      </c>
    </row>
    <row r="29" spans="1:4" ht="12.75">
      <c r="A29" s="3"/>
      <c r="B29" s="3" t="s">
        <v>37</v>
      </c>
      <c r="C29" s="8" t="s">
        <v>22</v>
      </c>
      <c r="D29" s="9">
        <v>36795.03</v>
      </c>
    </row>
    <row r="30" spans="1:4" ht="12.75">
      <c r="A30" s="3"/>
      <c r="B30" s="3" t="s">
        <v>38</v>
      </c>
      <c r="C30" s="8" t="s">
        <v>22</v>
      </c>
      <c r="D30" s="9">
        <v>36795.03</v>
      </c>
    </row>
    <row r="31" spans="1:4" ht="12.75">
      <c r="A31" s="3"/>
      <c r="B31" s="3" t="s">
        <v>39</v>
      </c>
      <c r="C31" s="8" t="s">
        <v>22</v>
      </c>
      <c r="D31" s="9">
        <v>37963.85</v>
      </c>
    </row>
    <row r="32" spans="1:4" ht="12.75">
      <c r="A32" s="3"/>
      <c r="B32" s="3" t="s">
        <v>40</v>
      </c>
      <c r="C32" s="8" t="s">
        <v>22</v>
      </c>
      <c r="D32" s="9">
        <v>37963.85</v>
      </c>
    </row>
    <row r="33" spans="1:4" ht="12.75">
      <c r="A33" s="3"/>
      <c r="B33" s="3" t="s">
        <v>41</v>
      </c>
      <c r="C33" s="8" t="s">
        <v>22</v>
      </c>
      <c r="D33" s="9">
        <v>39486.59</v>
      </c>
    </row>
    <row r="34" spans="1:4" ht="12.75">
      <c r="A34" s="3"/>
      <c r="B34" s="3" t="s">
        <v>42</v>
      </c>
      <c r="C34" s="8" t="s">
        <v>22</v>
      </c>
      <c r="D34" s="9">
        <v>39486.59</v>
      </c>
    </row>
    <row r="35" spans="1:4" ht="12.75">
      <c r="A35" s="3"/>
      <c r="B35" s="3" t="s">
        <v>45</v>
      </c>
      <c r="C35" s="8" t="s">
        <v>22</v>
      </c>
      <c r="D35" s="9">
        <v>40767.88</v>
      </c>
    </row>
    <row r="36" spans="1:4" ht="12.75">
      <c r="A36" s="3"/>
      <c r="B36" s="3" t="s">
        <v>43</v>
      </c>
      <c r="C36" s="8" t="s">
        <v>22</v>
      </c>
      <c r="D36" s="9">
        <v>40767.88</v>
      </c>
    </row>
    <row r="37" spans="1:4" ht="12.75">
      <c r="A37" s="3"/>
      <c r="B37" s="3" t="s">
        <v>44</v>
      </c>
      <c r="C37" s="8" t="s">
        <v>22</v>
      </c>
      <c r="D37" s="9">
        <v>42408.27</v>
      </c>
    </row>
    <row r="38" spans="1:4" ht="26.25">
      <c r="A38" s="3" t="s">
        <v>15</v>
      </c>
      <c r="B38" s="4" t="s">
        <v>28</v>
      </c>
      <c r="C38" s="7" t="s">
        <v>26</v>
      </c>
      <c r="D38" s="3"/>
    </row>
    <row r="39" spans="1:4" ht="12.75">
      <c r="A39" s="3"/>
      <c r="B39" s="3" t="s">
        <v>31</v>
      </c>
      <c r="C39" s="8" t="s">
        <v>22</v>
      </c>
      <c r="D39" s="9">
        <v>44442.83</v>
      </c>
    </row>
    <row r="40" spans="1:4" ht="12.75">
      <c r="A40" s="3"/>
      <c r="B40" s="3" t="s">
        <v>32</v>
      </c>
      <c r="C40" s="8" t="s">
        <v>22</v>
      </c>
      <c r="D40" s="9">
        <v>44442.83</v>
      </c>
    </row>
    <row r="41" spans="1:4" ht="12.75">
      <c r="A41" s="3"/>
      <c r="B41" s="3" t="s">
        <v>33</v>
      </c>
      <c r="C41" s="8" t="s">
        <v>22</v>
      </c>
      <c r="D41" s="9">
        <v>44442.83</v>
      </c>
    </row>
    <row r="42" spans="1:4" ht="12.75">
      <c r="A42" s="3"/>
      <c r="B42" s="3" t="s">
        <v>34</v>
      </c>
      <c r="C42" s="8"/>
      <c r="D42" s="9">
        <v>44442.83</v>
      </c>
    </row>
    <row r="43" spans="1:4" ht="12.75">
      <c r="A43" s="3"/>
      <c r="B43" s="3" t="s">
        <v>35</v>
      </c>
      <c r="C43" s="8"/>
      <c r="D43" s="9">
        <v>44442.83</v>
      </c>
    </row>
    <row r="44" spans="1:4" ht="12.75">
      <c r="A44" s="3" t="s">
        <v>16</v>
      </c>
      <c r="B44" s="3" t="s">
        <v>17</v>
      </c>
      <c r="C44" s="7" t="s">
        <v>21</v>
      </c>
      <c r="D44" s="3" t="s">
        <v>18</v>
      </c>
    </row>
    <row r="45" spans="1:4" ht="52.5">
      <c r="A45" s="3" t="s">
        <v>19</v>
      </c>
      <c r="B45" s="4" t="s">
        <v>27</v>
      </c>
      <c r="C45" s="7" t="s">
        <v>21</v>
      </c>
      <c r="D45" s="7">
        <v>19929.81</v>
      </c>
    </row>
  </sheetData>
  <sheetProtection/>
  <mergeCells count="3">
    <mergeCell ref="A4:D4"/>
    <mergeCell ref="A1:D1"/>
    <mergeCell ref="A2:D2"/>
  </mergeCells>
  <printOptions/>
  <pageMargins left="0.75" right="0.25" top="0.2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39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3.7109375" style="1" customWidth="1"/>
    <col min="2" max="2" width="33.57421875" style="1" bestFit="1" customWidth="1"/>
    <col min="3" max="3" width="8.00390625" style="1" bestFit="1" customWidth="1"/>
    <col min="4" max="4" width="38.28125" style="1" bestFit="1" customWidth="1"/>
    <col min="5" max="16384" width="9.140625" style="1" customWidth="1"/>
  </cols>
  <sheetData>
    <row r="1" spans="1:4" ht="13.5">
      <c r="A1" s="17" t="s">
        <v>23</v>
      </c>
      <c r="B1" s="17"/>
      <c r="C1" s="17"/>
      <c r="D1" s="17"/>
    </row>
    <row r="2" spans="1:4" ht="13.5">
      <c r="A2" s="17" t="s">
        <v>24</v>
      </c>
      <c r="B2" s="17"/>
      <c r="C2" s="17"/>
      <c r="D2" s="17"/>
    </row>
    <row r="3" spans="1:4" ht="13.5">
      <c r="A3" s="2"/>
      <c r="B3" s="2"/>
      <c r="C3" s="2"/>
      <c r="D3" s="2"/>
    </row>
    <row r="4" spans="1:4" ht="14.25">
      <c r="A4" s="16" t="s">
        <v>25</v>
      </c>
      <c r="B4" s="16"/>
      <c r="C4" s="16"/>
      <c r="D4" s="16"/>
    </row>
    <row r="5" spans="1:4" ht="14.25">
      <c r="A5" s="10"/>
      <c r="B5" s="10"/>
      <c r="C5" s="10"/>
      <c r="D5" s="10"/>
    </row>
    <row r="6" ht="13.5">
      <c r="B6" s="11" t="s">
        <v>47</v>
      </c>
    </row>
    <row r="7" spans="1:4" s="6" customFormat="1" ht="41.25">
      <c r="A7" s="5" t="s">
        <v>0</v>
      </c>
      <c r="B7" s="5" t="s">
        <v>1</v>
      </c>
      <c r="C7" s="5" t="s">
        <v>20</v>
      </c>
      <c r="D7" s="5" t="s">
        <v>2</v>
      </c>
    </row>
    <row r="8" spans="1:4" ht="12.75">
      <c r="A8" s="3" t="s">
        <v>3</v>
      </c>
      <c r="B8" s="3" t="s">
        <v>4</v>
      </c>
      <c r="C8" s="3"/>
      <c r="D8" s="3"/>
    </row>
    <row r="9" spans="1:4" ht="12.75" hidden="1">
      <c r="A9" s="3"/>
      <c r="B9" s="3" t="s">
        <v>32</v>
      </c>
      <c r="C9" s="3"/>
      <c r="D9" s="4" t="s">
        <v>5</v>
      </c>
    </row>
    <row r="10" spans="1:4" ht="12.75" hidden="1">
      <c r="A10" s="3"/>
      <c r="B10" s="3" t="s">
        <v>33</v>
      </c>
      <c r="C10" s="3"/>
      <c r="D10" s="4" t="s">
        <v>5</v>
      </c>
    </row>
    <row r="11" spans="1:4" ht="12.75" hidden="1">
      <c r="A11" s="3"/>
      <c r="B11" s="3" t="s">
        <v>34</v>
      </c>
      <c r="C11" s="3"/>
      <c r="D11" s="4" t="s">
        <v>5</v>
      </c>
    </row>
    <row r="12" spans="1:4" ht="12.75">
      <c r="A12" s="3"/>
      <c r="B12" s="3" t="s">
        <v>35</v>
      </c>
      <c r="C12" s="3"/>
      <c r="D12" s="4" t="s">
        <v>5</v>
      </c>
    </row>
    <row r="13" spans="1:4" ht="12.75">
      <c r="A13" s="3" t="s">
        <v>6</v>
      </c>
      <c r="B13" s="3" t="s">
        <v>7</v>
      </c>
      <c r="C13" s="7" t="s">
        <v>29</v>
      </c>
      <c r="D13" s="3"/>
    </row>
    <row r="14" spans="1:4" ht="12.75" hidden="1">
      <c r="A14" s="3"/>
      <c r="B14" s="3" t="s">
        <v>38</v>
      </c>
      <c r="C14" s="8" t="s">
        <v>22</v>
      </c>
      <c r="D14" s="7">
        <v>1264.65</v>
      </c>
    </row>
    <row r="15" spans="1:4" ht="12.75" hidden="1">
      <c r="A15" s="3"/>
      <c r="B15" s="3" t="s">
        <v>39</v>
      </c>
      <c r="C15" s="8" t="s">
        <v>22</v>
      </c>
      <c r="D15" s="7">
        <v>1315.23</v>
      </c>
    </row>
    <row r="16" spans="1:4" ht="12.75" hidden="1">
      <c r="A16" s="3"/>
      <c r="B16" s="3" t="s">
        <v>40</v>
      </c>
      <c r="C16" s="8" t="s">
        <v>22</v>
      </c>
      <c r="D16" s="7">
        <v>1299.64</v>
      </c>
    </row>
    <row r="17" spans="1:4" ht="12.75" hidden="1">
      <c r="A17" s="3"/>
      <c r="B17" s="3" t="s">
        <v>41</v>
      </c>
      <c r="C17" s="8" t="s">
        <v>22</v>
      </c>
      <c r="D17" s="7">
        <v>1351.62</v>
      </c>
    </row>
    <row r="18" spans="1:4" ht="12.75" hidden="1">
      <c r="A18" s="3"/>
      <c r="B18" s="3" t="s">
        <v>42</v>
      </c>
      <c r="C18" s="8" t="s">
        <v>22</v>
      </c>
      <c r="D18" s="13">
        <v>1394.6</v>
      </c>
    </row>
    <row r="19" spans="1:4" ht="12.75" hidden="1">
      <c r="A19" s="3"/>
      <c r="B19" s="3" t="s">
        <v>45</v>
      </c>
      <c r="C19" s="8" t="s">
        <v>22</v>
      </c>
      <c r="D19" s="14">
        <v>1450.39</v>
      </c>
    </row>
    <row r="20" spans="1:4" ht="12.75">
      <c r="A20" s="3"/>
      <c r="B20" s="3" t="s">
        <v>43</v>
      </c>
      <c r="C20" s="8" t="s">
        <v>22</v>
      </c>
      <c r="D20" s="14">
        <v>1259.66</v>
      </c>
    </row>
    <row r="21" spans="1:4" ht="12.75">
      <c r="A21" s="3"/>
      <c r="B21" s="3" t="s">
        <v>44</v>
      </c>
      <c r="C21" s="8" t="s">
        <v>22</v>
      </c>
      <c r="D21" s="14">
        <v>1309.86</v>
      </c>
    </row>
    <row r="22" spans="1:4" ht="12.75">
      <c r="A22" s="3" t="s">
        <v>8</v>
      </c>
      <c r="B22" s="3" t="s">
        <v>9</v>
      </c>
      <c r="C22" s="3"/>
      <c r="D22" s="3" t="s">
        <v>48</v>
      </c>
    </row>
    <row r="23" spans="1:4" ht="12.75">
      <c r="A23" s="3" t="s">
        <v>10</v>
      </c>
      <c r="B23" s="3" t="s">
        <v>11</v>
      </c>
      <c r="C23" s="3"/>
      <c r="D23" s="3" t="s">
        <v>12</v>
      </c>
    </row>
    <row r="24" spans="1:4" ht="12.75">
      <c r="A24" s="3" t="s">
        <v>13</v>
      </c>
      <c r="B24" s="3" t="s">
        <v>14</v>
      </c>
      <c r="C24" s="7" t="s">
        <v>21</v>
      </c>
      <c r="D24" s="12">
        <f>SUM(D31:D32)</f>
        <v>196243.29</v>
      </c>
    </row>
    <row r="25" spans="1:4" ht="12.75" hidden="1">
      <c r="A25" s="3"/>
      <c r="B25" s="3" t="s">
        <v>38</v>
      </c>
      <c r="C25" s="8" t="s">
        <v>22</v>
      </c>
      <c r="D25" s="9"/>
    </row>
    <row r="26" spans="1:4" ht="12.75" hidden="1">
      <c r="A26" s="3"/>
      <c r="B26" s="3" t="s">
        <v>39</v>
      </c>
      <c r="C26" s="8" t="s">
        <v>22</v>
      </c>
      <c r="D26" s="9"/>
    </row>
    <row r="27" spans="1:4" ht="12.75" hidden="1">
      <c r="A27" s="3"/>
      <c r="B27" s="3" t="s">
        <v>40</v>
      </c>
      <c r="C27" s="8" t="s">
        <v>22</v>
      </c>
      <c r="D27" s="9"/>
    </row>
    <row r="28" spans="1:4" ht="12.75" hidden="1">
      <c r="A28" s="3"/>
      <c r="B28" s="3" t="s">
        <v>41</v>
      </c>
      <c r="C28" s="8" t="s">
        <v>22</v>
      </c>
      <c r="D28" s="9"/>
    </row>
    <row r="29" spans="1:4" ht="12.75" hidden="1">
      <c r="A29" s="3"/>
      <c r="B29" s="3" t="s">
        <v>42</v>
      </c>
      <c r="C29" s="8" t="s">
        <v>22</v>
      </c>
      <c r="D29" s="15">
        <v>106510.74</v>
      </c>
    </row>
    <row r="30" spans="1:4" ht="12.75" hidden="1">
      <c r="A30" s="3"/>
      <c r="B30" s="3" t="s">
        <v>45</v>
      </c>
      <c r="C30" s="8" t="s">
        <v>22</v>
      </c>
      <c r="D30" s="15">
        <v>110771.17</v>
      </c>
    </row>
    <row r="31" spans="1:4" ht="12.75">
      <c r="A31" s="3"/>
      <c r="B31" s="3" t="s">
        <v>43</v>
      </c>
      <c r="C31" s="8" t="s">
        <v>22</v>
      </c>
      <c r="D31" s="15">
        <v>96197.69</v>
      </c>
    </row>
    <row r="32" spans="1:4" ht="12.75">
      <c r="A32" s="3"/>
      <c r="B32" s="3" t="s">
        <v>44</v>
      </c>
      <c r="C32" s="8" t="s">
        <v>22</v>
      </c>
      <c r="D32" s="15">
        <v>100045.6</v>
      </c>
    </row>
    <row r="33" spans="1:4" ht="26.25">
      <c r="A33" s="3" t="s">
        <v>15</v>
      </c>
      <c r="B33" s="4" t="s">
        <v>28</v>
      </c>
      <c r="C33" s="7" t="s">
        <v>26</v>
      </c>
      <c r="D33" s="3"/>
    </row>
    <row r="34" spans="1:4" ht="12.75" hidden="1">
      <c r="A34" s="3"/>
      <c r="B34" s="3" t="s">
        <v>32</v>
      </c>
      <c r="C34" s="8" t="s">
        <v>22</v>
      </c>
      <c r="D34" s="9">
        <v>186219.39</v>
      </c>
    </row>
    <row r="35" spans="1:4" ht="12.75" hidden="1">
      <c r="A35" s="3"/>
      <c r="B35" s="3" t="s">
        <v>33</v>
      </c>
      <c r="C35" s="8" t="s">
        <v>22</v>
      </c>
      <c r="D35" s="9">
        <v>165023.99</v>
      </c>
    </row>
    <row r="36" spans="1:4" ht="12.75" hidden="1">
      <c r="A36" s="3"/>
      <c r="B36" s="3" t="s">
        <v>34</v>
      </c>
      <c r="C36" s="8"/>
      <c r="D36" s="15">
        <v>152747.2</v>
      </c>
    </row>
    <row r="37" spans="1:4" ht="12.75">
      <c r="A37" s="3"/>
      <c r="B37" s="3" t="s">
        <v>35</v>
      </c>
      <c r="C37" s="8"/>
      <c r="D37" s="15">
        <v>152747.2</v>
      </c>
    </row>
    <row r="38" spans="1:4" ht="12.75">
      <c r="A38" s="3" t="s">
        <v>16</v>
      </c>
      <c r="B38" s="3" t="s">
        <v>17</v>
      </c>
      <c r="C38" s="7" t="s">
        <v>21</v>
      </c>
      <c r="D38" s="3" t="s">
        <v>18</v>
      </c>
    </row>
    <row r="39" spans="1:4" ht="52.5">
      <c r="A39" s="3" t="s">
        <v>19</v>
      </c>
      <c r="B39" s="4" t="s">
        <v>27</v>
      </c>
      <c r="C39" s="7" t="s">
        <v>21</v>
      </c>
      <c r="D39" s="7">
        <v>21647.089</v>
      </c>
    </row>
  </sheetData>
  <sheetProtection/>
  <mergeCells count="3">
    <mergeCell ref="A1:D1"/>
    <mergeCell ref="A2:D2"/>
    <mergeCell ref="A4:D4"/>
  </mergeCells>
  <printOptions/>
  <pageMargins left="0.75" right="0.3" top="0.1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Кочнева Наталья Григорьевна</cp:lastModifiedBy>
  <cp:lastPrinted>2014-05-16T12:32:55Z</cp:lastPrinted>
  <dcterms:created xsi:type="dcterms:W3CDTF">1996-10-08T23:32:33Z</dcterms:created>
  <dcterms:modified xsi:type="dcterms:W3CDTF">2022-05-04T12:43:16Z</dcterms:modified>
  <cp:category/>
  <cp:version/>
  <cp:contentType/>
  <cp:contentStatus/>
</cp:coreProperties>
</file>