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885" windowWidth="7680" windowHeight="8160" tabRatio="682" activeTab="0"/>
  </bookViews>
  <sheets>
    <sheet name="к.р. ПАО &quot;ЗМЗ&quot;" sheetId="1" r:id="rId1"/>
    <sheet name="т.р. ПАО &quot;ЗМЗ&quot;" sheetId="2" r:id="rId2"/>
    <sheet name="стор. ПАО &quot;ЗМЗ&quot;" sheetId="3" r:id="rId3"/>
  </sheets>
  <definedNames>
    <definedName name="_xlnm._FilterDatabase" localSheetId="0" hidden="1">'к.р. ПАО "ЗМЗ"'!$A$6:$V$19</definedName>
    <definedName name="_xlnm._FilterDatabase" localSheetId="2" hidden="1">'стор. ПАО "ЗМЗ"'!$A$6:$S$23</definedName>
    <definedName name="_xlnm._FilterDatabase" localSheetId="1" hidden="1">'т.р. ПАО "ЗМЗ"'!$D$1:$D$75</definedName>
    <definedName name="_xlnm.Print_Titles" localSheetId="0">'к.р. ПАО "ЗМЗ"'!$3:$6</definedName>
    <definedName name="_xlnm.Print_Titles" localSheetId="2">'стор. ПАО "ЗМЗ"'!$3:$6</definedName>
    <definedName name="_xlnm.Print_Titles" localSheetId="1">'т.р. ПАО "ЗМЗ"'!$4:$6</definedName>
    <definedName name="_xlnm.Print_Area" localSheetId="1">'т.р. ПАО "ЗМЗ"'!$A$1:$V$19</definedName>
  </definedNames>
  <calcPr fullCalcOnLoad="1"/>
</workbook>
</file>

<file path=xl/sharedStrings.xml><?xml version="1.0" encoding="utf-8"?>
<sst xmlns="http://schemas.openxmlformats.org/spreadsheetml/2006/main" count="279" uniqueCount="100">
  <si>
    <t>Наименование работ</t>
  </si>
  <si>
    <t>ЦО</t>
  </si>
  <si>
    <t xml:space="preserve">Заказчик     </t>
  </si>
  <si>
    <t xml:space="preserve">Исполни-    тель      </t>
  </si>
  <si>
    <t>Шифр затрат</t>
  </si>
  <si>
    <t>Стоимость   всего,       тыс.руб         без НДС</t>
  </si>
  <si>
    <t>1 кв.</t>
  </si>
  <si>
    <t>II кв.</t>
  </si>
  <si>
    <t>III кв.</t>
  </si>
  <si>
    <t>IY кв.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</si>
  <si>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</si>
  <si>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</si>
  <si>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</si>
  <si>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</si>
  <si>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</si>
  <si>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</si>
  <si>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</si>
  <si>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</si>
  <si>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</si>
  <si>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</t>
  </si>
  <si>
    <t>дек.</t>
  </si>
  <si>
    <t>0 326</t>
  </si>
  <si>
    <t>16-00</t>
  </si>
  <si>
    <t>ПГЭ</t>
  </si>
  <si>
    <t>Подряд</t>
  </si>
  <si>
    <t>0 126</t>
  </si>
  <si>
    <t>сент</t>
  </si>
  <si>
    <t>0 125</t>
  </si>
  <si>
    <t>0 325</t>
  </si>
  <si>
    <t>Ремонт энергетического оборудования</t>
  </si>
  <si>
    <t>№ п/п</t>
  </si>
  <si>
    <t>Заказчик       (ЦО)</t>
  </si>
  <si>
    <t>Шифр   затрат</t>
  </si>
  <si>
    <t xml:space="preserve">Затраты всего,      тыс. руб </t>
  </si>
  <si>
    <t>I кв.</t>
  </si>
  <si>
    <t>IV кв.</t>
  </si>
  <si>
    <t>февр.</t>
  </si>
  <si>
    <t>апрель</t>
  </si>
  <si>
    <t>август</t>
  </si>
  <si>
    <t>сент.</t>
  </si>
  <si>
    <t>нояб.</t>
  </si>
  <si>
    <t>0 336</t>
  </si>
  <si>
    <t>0 884</t>
  </si>
  <si>
    <t>0 103</t>
  </si>
  <si>
    <t>Ремонт автомобильной техники</t>
  </si>
  <si>
    <t>Тех.обслуживание приборов безопасности   а/крана и подъемников КС-35715 и АП-18-04</t>
  </si>
  <si>
    <t>0 131</t>
  </si>
  <si>
    <t>0 124</t>
  </si>
  <si>
    <t>Ремонт  энергетических сетей (мат.)</t>
  </si>
  <si>
    <t>Кап. ремонт энергооборудования (материалы)</t>
  </si>
  <si>
    <t>Кап. ремонт энергосетей (материалы)</t>
  </si>
  <si>
    <t>Проверка технического состояния транспортных средств при техосмотре</t>
  </si>
  <si>
    <t>Гостехосмотр транспортных средств</t>
  </si>
  <si>
    <t>бал.счет</t>
  </si>
  <si>
    <t>25всп</t>
  </si>
  <si>
    <t>25всп.</t>
  </si>
  <si>
    <t xml:space="preserve">Расчеты и  экспертиза  расчетов нормативов технологических потерь  эл.энергии </t>
  </si>
  <si>
    <t>88-01</t>
  </si>
  <si>
    <t>88-23</t>
  </si>
  <si>
    <t>ЦЭС</t>
  </si>
  <si>
    <t>ДОиРО</t>
  </si>
  <si>
    <t xml:space="preserve">Кап.ремонт автоматизированной информационно измерительной системы технического учёта электроэнергии (АИИС ТУЭ «КТС Энергия») </t>
  </si>
  <si>
    <t>Ремонт автоматизированной информационно измерительной системы технического учета электроэнергии «КТС Энергия»</t>
  </si>
  <si>
    <t xml:space="preserve">Очередная метрологическая аттестация автоматизированной информационно измерительной системы коммерческого учета электроэнергии (АИИС КУЭ ОАО «ЗМЗ») </t>
  </si>
  <si>
    <t xml:space="preserve">Техническое обслуживание автоматизированной информационно измерительной системы коммерческого учета электроэнергии (АИИС КУЭ ОАО «ЗМЗ») </t>
  </si>
  <si>
    <t xml:space="preserve">Техническое обслуживание автоматизированной системы оперативного диспетчерского управления энергоснабжением ОАО «ЗМЗ» (АСДУЭ ОАО «ЗМЗ») </t>
  </si>
  <si>
    <t xml:space="preserve">Техническое обслуживание автоматизированной информационно измерительной системы технического учета электроэнергии «КТС Энергия» (АИИС ТУЭ «КТС Энергия») </t>
  </si>
  <si>
    <t>Техническое обслуживание устройств телеуправления и телесигнализации</t>
  </si>
  <si>
    <t>Кап.ремонт устройств телеуправления и телесигнализации</t>
  </si>
  <si>
    <t xml:space="preserve">Кап.ремонт системы кондиционирования воздуха в аппаратной здания ПГЭ </t>
  </si>
  <si>
    <t>Кап.ремонт секционной и вводных ячеек в распеделительном пункте РП-5</t>
  </si>
  <si>
    <t>Кап.ремонт  трансформатора собственных нужд-1, 2 в распеделительном пункте РП-5</t>
  </si>
  <si>
    <t>Кап.ремонт отходящих ячеек в распределительном пункте РП-5 (тех.прис. ООО "Партнер-Строй")</t>
  </si>
  <si>
    <t>Кап.ремонт электролаборатории с перерегистрацией</t>
  </si>
  <si>
    <t>Кап.ремонт ограничителя перенапряжения ОПН -110 главной понизительной подстанции ГПП-1 с заменой опорных конструкций</t>
  </si>
  <si>
    <t>График работ по капитальному  ремонту энергооборудования и эл.установок, сооружений и энергосететей на 2020 год по ПАО "ЗМЗ"</t>
  </si>
  <si>
    <t>2020 год</t>
  </si>
  <si>
    <t>График работ по  текущему   ремонту энергооборудования и эл.установок, сооружений и энергосететей на 2020 год по ПАО "ЗМЗ"</t>
  </si>
  <si>
    <t>Ремонт устройств телеуправления и телесигнализации</t>
  </si>
  <si>
    <t>Ремонт автоматизированной информационно измерительной системы коммерческого учета элэнергии (АИИС КУЭ ОАО «ЗМЗ»)</t>
  </si>
  <si>
    <t xml:space="preserve">Ремонт автоматизированной системы оперативного диспетчерского управления энергоснабжением ОАО «ЗМЗ» (АСДУЭ ОАО «ЗМЗ») </t>
  </si>
  <si>
    <t>Ремонт кабельных линий 10 кв с переподключением печных трансформаторов №16 и №17 от главной понизительной подсттанции ГПП-2 к распределительному пункту РП-3</t>
  </si>
  <si>
    <t>Ремонт линий наружного освещения внутри площадки ПАО «ЗМЗ»</t>
  </si>
  <si>
    <t>Ремонт освещения подстанции открытого распределительного устройства ОРУ-110 кВ главной понизительной подстанции ГПП-1</t>
  </si>
  <si>
    <t>Ремонт схемы собственных нужд главной понизительной подстанции ГПП-1 с заменой питающего кабеля</t>
  </si>
  <si>
    <t xml:space="preserve">Ремонт системы отопления диспетчерского пункта (здание ПГЭ) </t>
  </si>
  <si>
    <t>88-00</t>
  </si>
  <si>
    <t>СМЕТА ЗАТРАТ НА РАБОТЫ, ВЫПОЛНЯЕМЫЕ  СИЛАМИ СТОРОННИХ ОРГАНИЗАЦИЙ НА 2020 ГОД</t>
  </si>
  <si>
    <t>Годовая техническая поддержка программного обеспечения «Альфа Центр» автоматизированной информационно измерительной системы коммерческого учета электроэнергии разработчиком ПО</t>
  </si>
  <si>
    <t>Диагностика головных трансформаторов главной понизительной подстанции ГПП-1 и главной понизительной подстанции ГПП-2</t>
  </si>
  <si>
    <t>Диагностика оборудования  открытого распред.устройства ОРУ-110  главной понизительной подстанции ГПП-1 и главной понизительной подстанции ГПП-2 перед грозосезоном</t>
  </si>
  <si>
    <t>Сертификация качества электроэнергии в ПАО "ЗМЗ"</t>
  </si>
  <si>
    <t>Техническое освидетельствование автомобильного крана</t>
  </si>
  <si>
    <t>Ремонт креплений для подвеса кабельных линий</t>
  </si>
  <si>
    <t>Техническое обслуживание ОПН-110 ГПП-1 с заменой опорных конструкций</t>
  </si>
  <si>
    <t>Кап.ремонт кабеля газовой защиты от ячеек 23, 25 РП-3</t>
  </si>
  <si>
    <t>Проведение инспекционного контроля и испытаний сертифицированной электрической энергии</t>
  </si>
  <si>
    <t>Кап.ремонт ЗОН-110 ГПП-1 с заменой опорных конструкций</t>
  </si>
  <si>
    <t>Кап.ремонт схемы собственных нужд РП-5 с установкой запасной двери в помещении РП-5</t>
  </si>
  <si>
    <t>Ремонт наружного освещения линии №2 (около КПП-1) с заменой опоры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</si>
</sst>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\ _р_._-;\-* #,##0.00\ _р_._-;_-* &quot;-&quot;??\ _р_._-;_-@_-"/>
    <numFmt numFmtId="174" formatCode="#,##0.0"/>
    <numFmt numFmtId="175" formatCode="#,##0.000"/>
    <numFmt numFmtId="176" formatCode="#,##0.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%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р_."/>
  </numFmts>
  <fonts count="71">
    <font>
      <sz val="10"/>
      <name val="Arial Cyr"/>
      <family val="0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color indexed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1"/>
      <color indexed="20"/>
      <name val="Times New Roman"/>
      <family val="1"/>
    </font>
    <font>
      <sz val="10"/>
      <color indexed="20"/>
      <name val="Arial Cyr"/>
      <family val="0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30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b/>
      <sz val="11"/>
      <color rgb="FF0070C0"/>
      <name val="Times New Roman"/>
      <family val="1"/>
    </font>
    <font>
      <b/>
      <sz val="12"/>
      <color rgb="FF006600"/>
      <name val="Times New Roman"/>
      <family val="1"/>
    </font>
    <font>
      <b/>
      <sz val="11"/>
      <color rgb="FF0066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172" fontId="2" fillId="32" borderId="0" xfId="0" applyNumberFormat="1" applyFont="1" applyFill="1" applyAlignment="1">
      <alignment/>
    </xf>
    <xf numFmtId="0" fontId="3" fillId="0" borderId="0" xfId="0" applyFont="1" applyAlignment="1" quotePrefix="1">
      <alignment horizontal="center"/>
    </xf>
    <xf numFmtId="172" fontId="2" fillId="0" borderId="0" xfId="0" applyNumberFormat="1" applyFont="1" applyAlignment="1">
      <alignment/>
    </xf>
    <xf numFmtId="172" fontId="3" fillId="0" borderId="12" xfId="0" applyNumberFormat="1" applyFont="1" applyBorder="1" applyAlignment="1">
      <alignment horizontal="center" vertical="center" wrapText="1" shrinkToFit="1"/>
    </xf>
    <xf numFmtId="172" fontId="3" fillId="32" borderId="12" xfId="0" applyNumberFormat="1" applyFont="1" applyFill="1" applyBorder="1" applyAlignment="1">
      <alignment horizontal="center" vertical="center" wrapText="1" shrinkToFit="1"/>
    </xf>
    <xf numFmtId="172" fontId="3" fillId="0" borderId="12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0" fontId="13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12" xfId="0" applyFont="1" applyFill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14" fillId="0" borderId="15" xfId="0" applyNumberFormat="1" applyFont="1" applyFill="1" applyBorder="1" applyAlignment="1">
      <alignment horizontal="center" wrapText="1"/>
    </xf>
    <xf numFmtId="2" fontId="14" fillId="0" borderId="16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Fill="1" applyBorder="1" applyAlignment="1">
      <alignment wrapText="1"/>
    </xf>
    <xf numFmtId="0" fontId="2" fillId="0" borderId="0" xfId="0" applyFont="1" applyBorder="1" applyAlignment="1">
      <alignment/>
    </xf>
    <xf numFmtId="2" fontId="14" fillId="0" borderId="17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" fontId="17" fillId="0" borderId="15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0" fontId="6" fillId="0" borderId="18" xfId="0" applyFont="1" applyFill="1" applyBorder="1" applyAlignment="1" quotePrefix="1">
      <alignment wrapText="1"/>
    </xf>
    <xf numFmtId="0" fontId="14" fillId="0" borderId="11" xfId="0" applyFont="1" applyFill="1" applyBorder="1" applyAlignment="1">
      <alignment horizontal="center" wrapText="1"/>
    </xf>
    <xf numFmtId="2" fontId="14" fillId="0" borderId="1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4" fillId="0" borderId="20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2" fontId="14" fillId="0" borderId="16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2" fillId="0" borderId="21" xfId="0" applyFont="1" applyBorder="1" applyAlignment="1">
      <alignment horizontal="center" vertical="top" wrapText="1"/>
    </xf>
    <xf numFmtId="4" fontId="17" fillId="0" borderId="22" xfId="0" applyNumberFormat="1" applyFont="1" applyFill="1" applyBorder="1" applyAlignment="1">
      <alignment horizontal="center"/>
    </xf>
    <xf numFmtId="4" fontId="17" fillId="0" borderId="2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4" fillId="32" borderId="24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Alignment="1" quotePrefix="1">
      <alignment horizontal="center"/>
    </xf>
    <xf numFmtId="0" fontId="9" fillId="0" borderId="0" xfId="0" applyFont="1" applyAlignment="1">
      <alignment/>
    </xf>
    <xf numFmtId="0" fontId="9" fillId="32" borderId="0" xfId="0" applyFont="1" applyFill="1" applyAlignment="1">
      <alignment/>
    </xf>
    <xf numFmtId="0" fontId="14" fillId="0" borderId="29" xfId="0" applyFont="1" applyFill="1" applyBorder="1" applyAlignment="1">
      <alignment horizontal="center" wrapText="1"/>
    </xf>
    <xf numFmtId="2" fontId="14" fillId="0" borderId="15" xfId="0" applyNumberFormat="1" applyFont="1" applyFill="1" applyBorder="1" applyAlignment="1">
      <alignment horizontal="center"/>
    </xf>
    <xf numFmtId="2" fontId="14" fillId="0" borderId="22" xfId="0" applyNumberFormat="1" applyFont="1" applyFill="1" applyBorder="1" applyAlignment="1">
      <alignment horizontal="center"/>
    </xf>
    <xf numFmtId="2" fontId="14" fillId="0" borderId="30" xfId="0" applyNumberFormat="1" applyFont="1" applyFill="1" applyBorder="1" applyAlignment="1">
      <alignment horizontal="center"/>
    </xf>
    <xf numFmtId="0" fontId="14" fillId="0" borderId="18" xfId="0" applyFont="1" applyFill="1" applyBorder="1" applyAlignment="1" quotePrefix="1">
      <alignment horizontal="center" wrapText="1"/>
    </xf>
    <xf numFmtId="2" fontId="14" fillId="0" borderId="31" xfId="0" applyNumberFormat="1" applyFont="1" applyFill="1" applyBorder="1" applyAlignment="1">
      <alignment horizontal="center"/>
    </xf>
    <xf numFmtId="2" fontId="14" fillId="0" borderId="32" xfId="0" applyNumberFormat="1" applyFont="1" applyFill="1" applyBorder="1" applyAlignment="1">
      <alignment horizontal="center"/>
    </xf>
    <xf numFmtId="2" fontId="14" fillId="0" borderId="33" xfId="0" applyNumberFormat="1" applyFont="1" applyFill="1" applyBorder="1" applyAlignment="1">
      <alignment horizontal="center"/>
    </xf>
    <xf numFmtId="2" fontId="14" fillId="0" borderId="34" xfId="0" applyNumberFormat="1" applyFont="1" applyFill="1" applyBorder="1" applyAlignment="1">
      <alignment horizontal="center"/>
    </xf>
    <xf numFmtId="2" fontId="14" fillId="0" borderId="35" xfId="0" applyNumberFormat="1" applyFont="1" applyFill="1" applyBorder="1" applyAlignment="1">
      <alignment horizontal="center"/>
    </xf>
    <xf numFmtId="2" fontId="14" fillId="0" borderId="36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4" fillId="0" borderId="37" xfId="0" applyFont="1" applyFill="1" applyBorder="1" applyAlignment="1">
      <alignment horizontal="center" wrapText="1"/>
    </xf>
    <xf numFmtId="0" fontId="14" fillId="0" borderId="38" xfId="0" applyFont="1" applyFill="1" applyBorder="1" applyAlignment="1">
      <alignment horizont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wrapText="1"/>
    </xf>
    <xf numFmtId="2" fontId="14" fillId="0" borderId="39" xfId="0" applyNumberFormat="1" applyFont="1" applyFill="1" applyBorder="1" applyAlignment="1">
      <alignment horizontal="center" wrapText="1"/>
    </xf>
    <xf numFmtId="2" fontId="14" fillId="0" borderId="40" xfId="0" applyNumberFormat="1" applyFont="1" applyFill="1" applyBorder="1" applyAlignment="1">
      <alignment horizontal="center"/>
    </xf>
    <xf numFmtId="4" fontId="21" fillId="0" borderId="15" xfId="0" applyNumberFormat="1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11" fillId="32" borderId="22" xfId="0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2" fontId="14" fillId="0" borderId="41" xfId="0" applyNumberFormat="1" applyFont="1" applyFill="1" applyBorder="1" applyAlignment="1">
      <alignment horizontal="center"/>
    </xf>
    <xf numFmtId="0" fontId="4" fillId="32" borderId="28" xfId="0" applyFont="1" applyFill="1" applyBorder="1" applyAlignment="1">
      <alignment horizontal="center" vertical="center" wrapText="1" shrinkToFit="1"/>
    </xf>
    <xf numFmtId="0" fontId="4" fillId="32" borderId="25" xfId="0" applyFont="1" applyFill="1" applyBorder="1" applyAlignment="1">
      <alignment horizontal="center" vertical="center" wrapText="1" shrinkToFit="1"/>
    </xf>
    <xf numFmtId="0" fontId="4" fillId="32" borderId="26" xfId="0" applyFont="1" applyFill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2" fontId="14" fillId="0" borderId="0" xfId="0" applyNumberFormat="1" applyFont="1" applyFill="1" applyBorder="1" applyAlignment="1">
      <alignment horizontal="center"/>
    </xf>
    <xf numFmtId="2" fontId="14" fillId="0" borderId="42" xfId="0" applyNumberFormat="1" applyFont="1" applyFill="1" applyBorder="1" applyAlignment="1">
      <alignment horizontal="center"/>
    </xf>
    <xf numFmtId="2" fontId="14" fillId="0" borderId="43" xfId="0" applyNumberFormat="1" applyFont="1" applyFill="1" applyBorder="1" applyAlignment="1">
      <alignment horizontal="center"/>
    </xf>
    <xf numFmtId="0" fontId="13" fillId="0" borderId="0" xfId="0" applyFont="1" applyFill="1" applyAlignment="1" quotePrefix="1">
      <alignment horizontal="center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top" wrapText="1"/>
    </xf>
    <xf numFmtId="2" fontId="14" fillId="0" borderId="37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wrapText="1"/>
    </xf>
    <xf numFmtId="0" fontId="6" fillId="0" borderId="1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2" fontId="14" fillId="0" borderId="43" xfId="0" applyNumberFormat="1" applyFont="1" applyFill="1" applyBorder="1" applyAlignment="1">
      <alignment horizontal="center" wrapText="1"/>
    </xf>
    <xf numFmtId="2" fontId="14" fillId="0" borderId="44" xfId="0" applyNumberFormat="1" applyFont="1" applyFill="1" applyBorder="1" applyAlignment="1">
      <alignment horizontal="center" wrapText="1"/>
    </xf>
    <xf numFmtId="2" fontId="14" fillId="0" borderId="45" xfId="0" applyNumberFormat="1" applyFont="1" applyFill="1" applyBorder="1" applyAlignment="1">
      <alignment horizontal="center"/>
    </xf>
    <xf numFmtId="2" fontId="14" fillId="0" borderId="44" xfId="0" applyNumberFormat="1" applyFont="1" applyFill="1" applyBorder="1" applyAlignment="1">
      <alignment horizontal="center"/>
    </xf>
    <xf numFmtId="2" fontId="14" fillId="0" borderId="34" xfId="0" applyNumberFormat="1" applyFont="1" applyFill="1" applyBorder="1" applyAlignment="1">
      <alignment horizontal="center" wrapText="1"/>
    </xf>
    <xf numFmtId="2" fontId="14" fillId="0" borderId="33" xfId="0" applyNumberFormat="1" applyFont="1" applyFill="1" applyBorder="1" applyAlignment="1">
      <alignment horizontal="center" wrapText="1"/>
    </xf>
    <xf numFmtId="0" fontId="7" fillId="32" borderId="22" xfId="0" applyFont="1" applyFill="1" applyBorder="1" applyAlignment="1">
      <alignment horizontal="center" vertical="center" wrapText="1"/>
    </xf>
    <xf numFmtId="4" fontId="11" fillId="32" borderId="22" xfId="0" applyNumberFormat="1" applyFont="1" applyFill="1" applyBorder="1" applyAlignment="1">
      <alignment horizontal="center"/>
    </xf>
    <xf numFmtId="2" fontId="14" fillId="0" borderId="39" xfId="0" applyNumberFormat="1" applyFont="1" applyFill="1" applyBorder="1" applyAlignment="1">
      <alignment horizontal="center"/>
    </xf>
    <xf numFmtId="172" fontId="14" fillId="0" borderId="16" xfId="0" applyNumberFormat="1" applyFont="1" applyFill="1" applyBorder="1" applyAlignment="1">
      <alignment horizontal="center" wrapText="1"/>
    </xf>
    <xf numFmtId="172" fontId="14" fillId="0" borderId="17" xfId="0" applyNumberFormat="1" applyFont="1" applyFill="1" applyBorder="1" applyAlignment="1">
      <alignment horizontal="center"/>
    </xf>
    <xf numFmtId="172" fontId="14" fillId="0" borderId="15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4" fontId="7" fillId="0" borderId="22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wrapText="1"/>
    </xf>
    <xf numFmtId="0" fontId="6" fillId="0" borderId="11" xfId="0" applyFont="1" applyFill="1" applyBorder="1" applyAlignment="1" quotePrefix="1">
      <alignment vertical="center" wrapText="1"/>
    </xf>
    <xf numFmtId="0" fontId="6" fillId="0" borderId="41" xfId="0" applyFont="1" applyFill="1" applyBorder="1" applyAlignment="1">
      <alignment vertical="center" wrapText="1"/>
    </xf>
    <xf numFmtId="4" fontId="64" fillId="0" borderId="16" xfId="0" applyNumberFormat="1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 wrapText="1"/>
    </xf>
    <xf numFmtId="0" fontId="14" fillId="0" borderId="46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6" fillId="0" borderId="29" xfId="0" applyFont="1" applyFill="1" applyBorder="1" applyAlignment="1">
      <alignment horizontal="center" wrapText="1"/>
    </xf>
    <xf numFmtId="0" fontId="66" fillId="0" borderId="38" xfId="0" applyFont="1" applyFill="1" applyBorder="1" applyAlignment="1">
      <alignment horizontal="center" wrapText="1"/>
    </xf>
    <xf numFmtId="4" fontId="67" fillId="0" borderId="47" xfId="0" applyNumberFormat="1" applyFont="1" applyFill="1" applyBorder="1" applyAlignment="1">
      <alignment horizontal="center" wrapText="1"/>
    </xf>
    <xf numFmtId="4" fontId="67" fillId="0" borderId="48" xfId="0" applyNumberFormat="1" applyFont="1" applyFill="1" applyBorder="1" applyAlignment="1">
      <alignment horizontal="center" wrapText="1"/>
    </xf>
    <xf numFmtId="4" fontId="67" fillId="0" borderId="49" xfId="0" applyNumberFormat="1" applyFont="1" applyFill="1" applyBorder="1" applyAlignment="1">
      <alignment horizontal="center"/>
    </xf>
    <xf numFmtId="4" fontId="67" fillId="0" borderId="50" xfId="0" applyNumberFormat="1" applyFont="1" applyFill="1" applyBorder="1" applyAlignment="1">
      <alignment horizontal="center" wrapText="1"/>
    </xf>
    <xf numFmtId="4" fontId="67" fillId="0" borderId="51" xfId="0" applyNumberFormat="1" applyFont="1" applyFill="1" applyBorder="1" applyAlignment="1">
      <alignment horizontal="center" wrapText="1"/>
    </xf>
    <xf numFmtId="0" fontId="11" fillId="32" borderId="19" xfId="0" applyFont="1" applyFill="1" applyBorder="1" applyAlignment="1">
      <alignment horizontal="left" wrapText="1"/>
    </xf>
    <xf numFmtId="0" fontId="11" fillId="32" borderId="19" xfId="0" applyFont="1" applyFill="1" applyBorder="1" applyAlignment="1">
      <alignment horizontal="center" wrapText="1"/>
    </xf>
    <xf numFmtId="0" fontId="6" fillId="32" borderId="19" xfId="0" applyFont="1" applyFill="1" applyBorder="1" applyAlignment="1">
      <alignment horizontal="center" wrapText="1"/>
    </xf>
    <xf numFmtId="0" fontId="6" fillId="0" borderId="11" xfId="0" applyFont="1" applyFill="1" applyBorder="1" applyAlignment="1" quotePrefix="1">
      <alignment wrapText="1"/>
    </xf>
    <xf numFmtId="0" fontId="6" fillId="0" borderId="18" xfId="0" applyFont="1" applyFill="1" applyBorder="1" applyAlignment="1">
      <alignment wrapText="1"/>
    </xf>
    <xf numFmtId="4" fontId="64" fillId="0" borderId="23" xfId="0" applyNumberFormat="1" applyFont="1" applyFill="1" applyBorder="1" applyAlignment="1">
      <alignment horizontal="center"/>
    </xf>
    <xf numFmtId="4" fontId="64" fillId="0" borderId="33" xfId="0" applyNumberFormat="1" applyFont="1" applyFill="1" applyBorder="1" applyAlignment="1">
      <alignment horizontal="center" wrapText="1"/>
    </xf>
    <xf numFmtId="4" fontId="64" fillId="0" borderId="52" xfId="0" applyNumberFormat="1" applyFont="1" applyFill="1" applyBorder="1" applyAlignment="1">
      <alignment horizontal="center"/>
    </xf>
    <xf numFmtId="4" fontId="64" fillId="0" borderId="32" xfId="0" applyNumberFormat="1" applyFont="1" applyFill="1" applyBorder="1" applyAlignment="1">
      <alignment horizontal="center"/>
    </xf>
    <xf numFmtId="4" fontId="64" fillId="0" borderId="33" xfId="0" applyNumberFormat="1" applyFont="1" applyFill="1" applyBorder="1" applyAlignment="1">
      <alignment horizontal="center"/>
    </xf>
    <xf numFmtId="4" fontId="64" fillId="0" borderId="34" xfId="0" applyNumberFormat="1" applyFont="1" applyFill="1" applyBorder="1" applyAlignment="1">
      <alignment horizontal="center"/>
    </xf>
    <xf numFmtId="4" fontId="64" fillId="0" borderId="3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top" wrapText="1"/>
    </xf>
    <xf numFmtId="2" fontId="12" fillId="0" borderId="45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quotePrefix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4" fontId="64" fillId="0" borderId="22" xfId="0" applyNumberFormat="1" applyFont="1" applyFill="1" applyBorder="1" applyAlignment="1">
      <alignment horizontal="center"/>
    </xf>
    <xf numFmtId="4" fontId="64" fillId="0" borderId="17" xfId="0" applyNumberFormat="1" applyFont="1" applyFill="1" applyBorder="1" applyAlignment="1">
      <alignment horizontal="center" wrapText="1"/>
    </xf>
    <xf numFmtId="2" fontId="14" fillId="0" borderId="53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66" fillId="0" borderId="30" xfId="0" applyFont="1" applyFill="1" applyBorder="1" applyAlignment="1">
      <alignment horizontal="left" wrapText="1"/>
    </xf>
    <xf numFmtId="0" fontId="65" fillId="34" borderId="30" xfId="0" applyFont="1" applyFill="1" applyBorder="1" applyAlignment="1" quotePrefix="1">
      <alignment horizontal="center" wrapText="1"/>
    </xf>
    <xf numFmtId="4" fontId="66" fillId="34" borderId="29" xfId="0" applyNumberFormat="1" applyFont="1" applyFill="1" applyBorder="1" applyAlignment="1">
      <alignment horizontal="center" wrapText="1"/>
    </xf>
    <xf numFmtId="0" fontId="66" fillId="0" borderId="54" xfId="0" applyFont="1" applyFill="1" applyBorder="1" applyAlignment="1">
      <alignment horizontal="left" wrapText="1"/>
    </xf>
    <xf numFmtId="0" fontId="6" fillId="0" borderId="54" xfId="0" applyFont="1" applyFill="1" applyBorder="1" applyAlignment="1">
      <alignment horizontal="center" wrapText="1"/>
    </xf>
    <xf numFmtId="4" fontId="66" fillId="0" borderId="38" xfId="0" applyNumberFormat="1" applyFont="1" applyFill="1" applyBorder="1" applyAlignment="1">
      <alignment horizontal="center" wrapText="1"/>
    </xf>
    <xf numFmtId="4" fontId="67" fillId="0" borderId="55" xfId="0" applyNumberFormat="1" applyFont="1" applyFill="1" applyBorder="1" applyAlignment="1">
      <alignment horizontal="center" wrapText="1"/>
    </xf>
    <xf numFmtId="4" fontId="67" fillId="0" borderId="53" xfId="0" applyNumberFormat="1" applyFont="1" applyFill="1" applyBorder="1" applyAlignment="1">
      <alignment horizontal="center" wrapText="1"/>
    </xf>
    <xf numFmtId="4" fontId="67" fillId="0" borderId="56" xfId="0" applyNumberFormat="1" applyFont="1" applyFill="1" applyBorder="1" applyAlignment="1">
      <alignment horizontal="center" wrapText="1"/>
    </xf>
    <xf numFmtId="4" fontId="67" fillId="0" borderId="53" xfId="0" applyNumberFormat="1" applyFont="1" applyFill="1" applyBorder="1" applyAlignment="1">
      <alignment horizontal="center" vertical="center"/>
    </xf>
    <xf numFmtId="4" fontId="67" fillId="0" borderId="57" xfId="0" applyNumberFormat="1" applyFont="1" applyFill="1" applyBorder="1" applyAlignment="1">
      <alignment horizontal="center" wrapText="1"/>
    </xf>
    <xf numFmtId="4" fontId="67" fillId="0" borderId="54" xfId="0" applyNumberFormat="1" applyFont="1" applyFill="1" applyBorder="1" applyAlignment="1">
      <alignment horizontal="center" vertical="center"/>
    </xf>
    <xf numFmtId="4" fontId="67" fillId="0" borderId="53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14" fillId="33" borderId="38" xfId="0" applyFont="1" applyFill="1" applyBorder="1" applyAlignment="1">
      <alignment horizontal="center"/>
    </xf>
    <xf numFmtId="0" fontId="5" fillId="32" borderId="58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0" fontId="5" fillId="0" borderId="59" xfId="0" applyFont="1" applyFill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6" fillId="0" borderId="60" xfId="0" applyFont="1" applyFill="1" applyBorder="1" applyAlignment="1">
      <alignment horizontal="center" wrapText="1"/>
    </xf>
    <xf numFmtId="0" fontId="65" fillId="0" borderId="18" xfId="0" applyFont="1" applyFill="1" applyBorder="1" applyAlignment="1">
      <alignment horizontal="center" wrapText="1"/>
    </xf>
    <xf numFmtId="0" fontId="5" fillId="32" borderId="6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" fontId="64" fillId="0" borderId="62" xfId="0" applyNumberFormat="1" applyFont="1" applyFill="1" applyBorder="1" applyAlignment="1">
      <alignment horizontal="center" wrapText="1"/>
    </xf>
    <xf numFmtId="4" fontId="65" fillId="0" borderId="18" xfId="0" applyNumberFormat="1" applyFont="1" applyFill="1" applyBorder="1" applyAlignment="1">
      <alignment horizontal="center" wrapText="1"/>
    </xf>
    <xf numFmtId="4" fontId="65" fillId="0" borderId="63" xfId="0" applyNumberFormat="1" applyFont="1" applyFill="1" applyBorder="1" applyAlignment="1">
      <alignment horizontal="center" wrapText="1"/>
    </xf>
    <xf numFmtId="4" fontId="64" fillId="0" borderId="61" xfId="0" applyNumberFormat="1" applyFont="1" applyFill="1" applyBorder="1" applyAlignment="1">
      <alignment horizontal="center"/>
    </xf>
    <xf numFmtId="0" fontId="5" fillId="32" borderId="64" xfId="0" applyFont="1" applyFill="1" applyBorder="1" applyAlignment="1">
      <alignment horizontal="center" vertical="top" wrapText="1"/>
    </xf>
    <xf numFmtId="0" fontId="5" fillId="32" borderId="4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29" xfId="0" applyFont="1" applyFill="1" applyBorder="1" applyAlignment="1" quotePrefix="1">
      <alignment horizontal="left" vertical="center" wrapText="1"/>
    </xf>
    <xf numFmtId="2" fontId="64" fillId="0" borderId="37" xfId="0" applyNumberFormat="1" applyFont="1" applyBorder="1" applyAlignment="1">
      <alignment horizontal="center" wrapText="1"/>
    </xf>
    <xf numFmtId="2" fontId="64" fillId="0" borderId="39" xfId="0" applyNumberFormat="1" applyFont="1" applyBorder="1" applyAlignment="1">
      <alignment horizontal="center" wrapText="1"/>
    </xf>
    <xf numFmtId="2" fontId="64" fillId="32" borderId="16" xfId="0" applyNumberFormat="1" applyFont="1" applyFill="1" applyBorder="1" applyAlignment="1">
      <alignment horizontal="center" wrapText="1"/>
    </xf>
    <xf numFmtId="2" fontId="64" fillId="32" borderId="17" xfId="0" applyNumberFormat="1" applyFont="1" applyFill="1" applyBorder="1" applyAlignment="1">
      <alignment horizontal="center" wrapText="1"/>
    </xf>
    <xf numFmtId="2" fontId="64" fillId="32" borderId="61" xfId="0" applyNumberFormat="1" applyFont="1" applyFill="1" applyBorder="1" applyAlignment="1">
      <alignment horizontal="center" wrapText="1"/>
    </xf>
    <xf numFmtId="0" fontId="14" fillId="0" borderId="56" xfId="0" applyFont="1" applyFill="1" applyBorder="1" applyAlignment="1">
      <alignment horizontal="center" wrapText="1"/>
    </xf>
    <xf numFmtId="2" fontId="14" fillId="0" borderId="53" xfId="0" applyNumberFormat="1" applyFont="1" applyFill="1" applyBorder="1" applyAlignment="1">
      <alignment horizontal="center" wrapText="1"/>
    </xf>
    <xf numFmtId="2" fontId="14" fillId="0" borderId="57" xfId="0" applyNumberFormat="1" applyFont="1" applyFill="1" applyBorder="1" applyAlignment="1">
      <alignment horizontal="center"/>
    </xf>
    <xf numFmtId="2" fontId="14" fillId="0" borderId="56" xfId="0" applyNumberFormat="1" applyFont="1" applyFill="1" applyBorder="1" applyAlignment="1">
      <alignment horizontal="center"/>
    </xf>
    <xf numFmtId="2" fontId="14" fillId="0" borderId="54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wrapText="1"/>
    </xf>
    <xf numFmtId="0" fontId="6" fillId="0" borderId="65" xfId="0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6" borderId="65" xfId="0" applyFont="1" applyFill="1" applyBorder="1" applyAlignment="1">
      <alignment horizontal="center" wrapText="1"/>
    </xf>
    <xf numFmtId="4" fontId="7" fillId="36" borderId="12" xfId="0" applyNumberFormat="1" applyFont="1" applyFill="1" applyBorder="1" applyAlignment="1">
      <alignment horizontal="center"/>
    </xf>
    <xf numFmtId="4" fontId="14" fillId="0" borderId="66" xfId="0" applyNumberFormat="1" applyFont="1" applyFill="1" applyBorder="1" applyAlignment="1">
      <alignment horizontal="center" wrapText="1"/>
    </xf>
    <xf numFmtId="4" fontId="4" fillId="0" borderId="67" xfId="0" applyNumberFormat="1" applyFont="1" applyFill="1" applyBorder="1" applyAlignment="1">
      <alignment horizontal="center" wrapText="1"/>
    </xf>
    <xf numFmtId="4" fontId="4" fillId="0" borderId="68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 wrapText="1"/>
    </xf>
    <xf numFmtId="4" fontId="17" fillId="0" borderId="68" xfId="0" applyNumberFormat="1" applyFont="1" applyFill="1" applyBorder="1" applyAlignment="1">
      <alignment horizontal="center"/>
    </xf>
    <xf numFmtId="4" fontId="4" fillId="0" borderId="66" xfId="0" applyNumberFormat="1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4" fontId="14" fillId="0" borderId="69" xfId="0" applyNumberFormat="1" applyFont="1" applyFill="1" applyBorder="1" applyAlignment="1">
      <alignment horizontal="center" wrapText="1"/>
    </xf>
    <xf numFmtId="4" fontId="14" fillId="0" borderId="44" xfId="0" applyNumberFormat="1" applyFont="1" applyFill="1" applyBorder="1" applyAlignment="1">
      <alignment horizontal="center" wrapText="1"/>
    </xf>
    <xf numFmtId="4" fontId="14" fillId="0" borderId="70" xfId="0" applyNumberFormat="1" applyFont="1" applyFill="1" applyBorder="1" applyAlignment="1">
      <alignment horizontal="center"/>
    </xf>
    <xf numFmtId="4" fontId="64" fillId="0" borderId="69" xfId="0" applyNumberFormat="1" applyFont="1" applyFill="1" applyBorder="1" applyAlignment="1">
      <alignment horizontal="center"/>
    </xf>
    <xf numFmtId="4" fontId="64" fillId="0" borderId="70" xfId="0" applyNumberFormat="1" applyFont="1" applyFill="1" applyBorder="1" applyAlignment="1">
      <alignment horizontal="center"/>
    </xf>
    <xf numFmtId="4" fontId="64" fillId="0" borderId="43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42" xfId="0" applyNumberFormat="1" applyFont="1" applyFill="1" applyBorder="1" applyAlignment="1">
      <alignment horizontal="center"/>
    </xf>
    <xf numFmtId="4" fontId="65" fillId="0" borderId="11" xfId="0" applyNumberFormat="1" applyFont="1" applyFill="1" applyBorder="1" applyAlignment="1">
      <alignment horizontal="center" wrapText="1"/>
    </xf>
    <xf numFmtId="4" fontId="14" fillId="0" borderId="61" xfId="0" applyNumberFormat="1" applyFont="1" applyFill="1" applyBorder="1" applyAlignment="1">
      <alignment horizontal="center" wrapText="1"/>
    </xf>
    <xf numFmtId="4" fontId="14" fillId="0" borderId="16" xfId="0" applyNumberFormat="1" applyFont="1" applyFill="1" applyBorder="1" applyAlignment="1">
      <alignment horizontal="center" wrapText="1"/>
    </xf>
    <xf numFmtId="4" fontId="14" fillId="0" borderId="23" xfId="0" applyNumberFormat="1" applyFont="1" applyFill="1" applyBorder="1" applyAlignment="1">
      <alignment horizontal="center"/>
    </xf>
    <xf numFmtId="4" fontId="14" fillId="0" borderId="22" xfId="0" applyNumberFormat="1" applyFont="1" applyFill="1" applyBorder="1" applyAlignment="1">
      <alignment horizontal="center"/>
    </xf>
    <xf numFmtId="4" fontId="14" fillId="0" borderId="23" xfId="0" applyNumberFormat="1" applyFont="1" applyFill="1" applyBorder="1" applyAlignment="1">
      <alignment horizontal="center" wrapText="1"/>
    </xf>
    <xf numFmtId="4" fontId="64" fillId="0" borderId="17" xfId="0" applyNumberFormat="1" applyFont="1" applyFill="1" applyBorder="1" applyAlignment="1">
      <alignment horizontal="center"/>
    </xf>
    <xf numFmtId="4" fontId="64" fillId="0" borderId="15" xfId="0" applyNumberFormat="1" applyFont="1" applyFill="1" applyBorder="1" applyAlignment="1">
      <alignment horizontal="center"/>
    </xf>
    <xf numFmtId="4" fontId="14" fillId="0" borderId="19" xfId="0" applyNumberFormat="1" applyFont="1" applyFill="1" applyBorder="1" applyAlignment="1">
      <alignment horizontal="center"/>
    </xf>
    <xf numFmtId="4" fontId="14" fillId="0" borderId="17" xfId="0" applyNumberFormat="1" applyFont="1" applyFill="1" applyBorder="1" applyAlignment="1">
      <alignment horizontal="center"/>
    </xf>
    <xf numFmtId="4" fontId="68" fillId="0" borderId="43" xfId="0" applyNumberFormat="1" applyFont="1" applyFill="1" applyBorder="1" applyAlignment="1">
      <alignment horizontal="center"/>
    </xf>
    <xf numFmtId="4" fontId="68" fillId="0" borderId="70" xfId="0" applyNumberFormat="1" applyFont="1" applyFill="1" applyBorder="1" applyAlignment="1">
      <alignment horizontal="center"/>
    </xf>
    <xf numFmtId="4" fontId="68" fillId="0" borderId="42" xfId="0" applyNumberFormat="1" applyFont="1" applyFill="1" applyBorder="1" applyAlignment="1">
      <alignment horizontal="center" wrapText="1"/>
    </xf>
    <xf numFmtId="4" fontId="68" fillId="0" borderId="0" xfId="0" applyNumberFormat="1" applyFont="1" applyFill="1" applyBorder="1" applyAlignment="1">
      <alignment horizontal="center"/>
    </xf>
    <xf numFmtId="4" fontId="68" fillId="0" borderId="15" xfId="0" applyNumberFormat="1" applyFont="1" applyFill="1" applyBorder="1" applyAlignment="1">
      <alignment horizontal="center"/>
    </xf>
    <xf numFmtId="4" fontId="68" fillId="0" borderId="23" xfId="0" applyNumberFormat="1" applyFont="1" applyFill="1" applyBorder="1" applyAlignment="1">
      <alignment horizontal="center"/>
    </xf>
    <xf numFmtId="4" fontId="68" fillId="0" borderId="17" xfId="0" applyNumberFormat="1" applyFont="1" applyFill="1" applyBorder="1" applyAlignment="1">
      <alignment horizontal="center" wrapText="1"/>
    </xf>
    <xf numFmtId="4" fontId="68" fillId="0" borderId="22" xfId="0" applyNumberFormat="1" applyFont="1" applyFill="1" applyBorder="1" applyAlignment="1">
      <alignment horizontal="center"/>
    </xf>
    <xf numFmtId="4" fontId="68" fillId="0" borderId="19" xfId="0" applyNumberFormat="1" applyFont="1" applyFill="1" applyBorder="1" applyAlignment="1">
      <alignment horizontal="center"/>
    </xf>
    <xf numFmtId="0" fontId="6" fillId="0" borderId="46" xfId="0" applyFont="1" applyFill="1" applyBorder="1" applyAlignment="1">
      <alignment vertical="center" wrapText="1"/>
    </xf>
    <xf numFmtId="4" fontId="65" fillId="0" borderId="29" xfId="0" applyNumberFormat="1" applyFont="1" applyFill="1" applyBorder="1" applyAlignment="1">
      <alignment horizontal="center" wrapText="1"/>
    </xf>
    <xf numFmtId="2" fontId="64" fillId="32" borderId="51" xfId="0" applyNumberFormat="1" applyFont="1" applyFill="1" applyBorder="1" applyAlignment="1">
      <alignment horizontal="center" wrapText="1"/>
    </xf>
    <xf numFmtId="2" fontId="64" fillId="32" borderId="58" xfId="0" applyNumberFormat="1" applyFont="1" applyFill="1" applyBorder="1" applyAlignment="1">
      <alignment horizontal="center" wrapText="1"/>
    </xf>
    <xf numFmtId="0" fontId="5" fillId="32" borderId="39" xfId="0" applyFont="1" applyFill="1" applyBorder="1" applyAlignment="1">
      <alignment horizontal="center" vertical="top" wrapText="1"/>
    </xf>
    <xf numFmtId="0" fontId="6" fillId="33" borderId="63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horizontal="center" wrapText="1"/>
    </xf>
    <xf numFmtId="0" fontId="7" fillId="36" borderId="60" xfId="0" applyFont="1" applyFill="1" applyBorder="1" applyAlignment="1" quotePrefix="1">
      <alignment horizontal="center" wrapText="1"/>
    </xf>
    <xf numFmtId="4" fontId="65" fillId="36" borderId="11" xfId="0" applyNumberFormat="1" applyFont="1" applyFill="1" applyBorder="1" applyAlignment="1">
      <alignment horizontal="center" wrapText="1"/>
    </xf>
    <xf numFmtId="4" fontId="64" fillId="0" borderId="62" xfId="0" applyNumberFormat="1" applyFont="1" applyFill="1" applyBorder="1" applyAlignment="1">
      <alignment horizontal="center"/>
    </xf>
    <xf numFmtId="4" fontId="64" fillId="0" borderId="35" xfId="0" applyNumberFormat="1" applyFont="1" applyFill="1" applyBorder="1" applyAlignment="1">
      <alignment horizontal="center"/>
    </xf>
    <xf numFmtId="0" fontId="7" fillId="36" borderId="22" xfId="0" applyFont="1" applyFill="1" applyBorder="1" applyAlignment="1" quotePrefix="1">
      <alignment horizontal="center" wrapText="1"/>
    </xf>
    <xf numFmtId="4" fontId="64" fillId="0" borderId="22" xfId="0" applyNumberFormat="1" applyFont="1" applyFill="1" applyBorder="1" applyAlignment="1">
      <alignment horizontal="center"/>
    </xf>
    <xf numFmtId="0" fontId="6" fillId="33" borderId="71" xfId="0" applyFont="1" applyFill="1" applyBorder="1" applyAlignment="1">
      <alignment horizontal="center" vertical="center" wrapText="1"/>
    </xf>
    <xf numFmtId="4" fontId="64" fillId="0" borderId="45" xfId="0" applyNumberFormat="1" applyFont="1" applyFill="1" applyBorder="1" applyAlignment="1">
      <alignment horizontal="center"/>
    </xf>
    <xf numFmtId="4" fontId="64" fillId="0" borderId="70" xfId="0" applyNumberFormat="1" applyFont="1" applyFill="1" applyBorder="1" applyAlignment="1">
      <alignment horizontal="center" wrapText="1"/>
    </xf>
    <xf numFmtId="4" fontId="64" fillId="0" borderId="42" xfId="0" applyNumberFormat="1" applyFont="1" applyFill="1" applyBorder="1" applyAlignment="1">
      <alignment horizontal="center"/>
    </xf>
    <xf numFmtId="4" fontId="64" fillId="0" borderId="44" xfId="0" applyNumberFormat="1" applyFont="1" applyFill="1" applyBorder="1" applyAlignment="1">
      <alignment horizontal="center"/>
    </xf>
    <xf numFmtId="0" fontId="5" fillId="32" borderId="66" xfId="0" applyFont="1" applyFill="1" applyBorder="1" applyAlignment="1">
      <alignment horizontal="center" vertical="top" wrapText="1"/>
    </xf>
    <xf numFmtId="0" fontId="5" fillId="32" borderId="72" xfId="0" applyFont="1" applyFill="1" applyBorder="1" applyAlignment="1">
      <alignment horizontal="center" vertical="top" wrapText="1"/>
    </xf>
    <xf numFmtId="0" fontId="5" fillId="0" borderId="68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2" fontId="12" fillId="0" borderId="0" xfId="0" applyNumberFormat="1" applyFont="1" applyFill="1" applyBorder="1" applyAlignment="1">
      <alignment vertical="center" wrapText="1"/>
    </xf>
    <xf numFmtId="4" fontId="67" fillId="0" borderId="73" xfId="0" applyNumberFormat="1" applyFont="1" applyFill="1" applyBorder="1" applyAlignment="1">
      <alignment horizontal="center"/>
    </xf>
    <xf numFmtId="49" fontId="11" fillId="32" borderId="22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wrapText="1"/>
    </xf>
    <xf numFmtId="49" fontId="6" fillId="32" borderId="22" xfId="0" applyNumberFormat="1" applyFont="1" applyFill="1" applyBorder="1" applyAlignment="1">
      <alignment horizontal="center" wrapText="1"/>
    </xf>
    <xf numFmtId="0" fontId="18" fillId="0" borderId="4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2" fillId="0" borderId="45" xfId="0" applyFont="1" applyFill="1" applyBorder="1" applyAlignment="1">
      <alignment vertical="top" wrapText="1"/>
    </xf>
    <xf numFmtId="49" fontId="6" fillId="32" borderId="45" xfId="0" applyNumberFormat="1" applyFont="1" applyFill="1" applyBorder="1" applyAlignment="1">
      <alignment horizontal="center" wrapText="1"/>
    </xf>
    <xf numFmtId="4" fontId="64" fillId="0" borderId="45" xfId="0" applyNumberFormat="1" applyFont="1" applyFill="1" applyBorder="1" applyAlignment="1">
      <alignment horizontal="center"/>
    </xf>
    <xf numFmtId="4" fontId="64" fillId="0" borderId="42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 wrapText="1"/>
    </xf>
    <xf numFmtId="0" fontId="14" fillId="0" borderId="74" xfId="0" applyFont="1" applyBorder="1" applyAlignment="1">
      <alignment horizontal="center" vertical="top" wrapText="1"/>
    </xf>
    <xf numFmtId="0" fontId="14" fillId="0" borderId="75" xfId="0" applyFont="1" applyFill="1" applyBorder="1" applyAlignment="1">
      <alignment horizontal="center" vertical="top" wrapText="1"/>
    </xf>
    <xf numFmtId="0" fontId="14" fillId="0" borderId="74" xfId="0" applyFont="1" applyFill="1" applyBorder="1" applyAlignment="1">
      <alignment horizontal="center" vertical="top" wrapText="1"/>
    </xf>
    <xf numFmtId="0" fontId="14" fillId="0" borderId="75" xfId="0" applyFont="1" applyBorder="1" applyAlignment="1">
      <alignment horizontal="center" vertical="top" wrapText="1"/>
    </xf>
    <xf numFmtId="0" fontId="14" fillId="0" borderId="50" xfId="0" applyFont="1" applyBorder="1" applyAlignment="1">
      <alignment horizontal="center" vertical="top" wrapText="1"/>
    </xf>
    <xf numFmtId="0" fontId="14" fillId="0" borderId="48" xfId="0" applyFont="1" applyFill="1" applyBorder="1" applyAlignment="1">
      <alignment horizontal="center" vertical="top" wrapText="1"/>
    </xf>
    <xf numFmtId="2" fontId="14" fillId="0" borderId="51" xfId="0" applyNumberFormat="1" applyFont="1" applyFill="1" applyBorder="1" applyAlignment="1">
      <alignment horizontal="center" wrapText="1"/>
    </xf>
    <xf numFmtId="2" fontId="14" fillId="0" borderId="50" xfId="0" applyNumberFormat="1" applyFont="1" applyBorder="1" applyAlignment="1">
      <alignment horizontal="center" wrapText="1"/>
    </xf>
    <xf numFmtId="0" fontId="14" fillId="0" borderId="48" xfId="0" applyFont="1" applyBorder="1" applyAlignment="1">
      <alignment horizontal="center" vertical="top" wrapText="1"/>
    </xf>
    <xf numFmtId="0" fontId="14" fillId="0" borderId="51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vertical="top" wrapText="1"/>
    </xf>
    <xf numFmtId="2" fontId="18" fillId="0" borderId="0" xfId="0" applyNumberFormat="1" applyFont="1" applyFill="1" applyBorder="1" applyAlignment="1">
      <alignment horizontal="left" wrapText="1"/>
    </xf>
    <xf numFmtId="2" fontId="14" fillId="0" borderId="60" xfId="0" applyNumberFormat="1" applyFont="1" applyFill="1" applyBorder="1" applyAlignment="1">
      <alignment horizontal="center"/>
    </xf>
    <xf numFmtId="172" fontId="14" fillId="0" borderId="39" xfId="0" applyNumberFormat="1" applyFont="1" applyFill="1" applyBorder="1" applyAlignment="1">
      <alignment horizontal="center" wrapText="1"/>
    </xf>
    <xf numFmtId="172" fontId="14" fillId="0" borderId="40" xfId="0" applyNumberFormat="1" applyFont="1" applyFill="1" applyBorder="1" applyAlignment="1">
      <alignment horizontal="center"/>
    </xf>
    <xf numFmtId="172" fontId="14" fillId="0" borderId="37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left" vertical="center" wrapText="1"/>
    </xf>
    <xf numFmtId="2" fontId="18" fillId="0" borderId="0" xfId="0" applyNumberFormat="1" applyFont="1" applyFill="1" applyBorder="1" applyAlignment="1">
      <alignment vertical="center" wrapText="1"/>
    </xf>
    <xf numFmtId="2" fontId="14" fillId="0" borderId="76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 vertical="center" wrapText="1"/>
    </xf>
    <xf numFmtId="0" fontId="69" fillId="32" borderId="76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wrapText="1"/>
    </xf>
    <xf numFmtId="4" fontId="69" fillId="0" borderId="19" xfId="0" applyNumberFormat="1" applyFont="1" applyFill="1" applyBorder="1" applyAlignment="1">
      <alignment horizontal="center"/>
    </xf>
    <xf numFmtId="4" fontId="70" fillId="0" borderId="45" xfId="0" applyNumberFormat="1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0" fontId="14" fillId="0" borderId="51" xfId="0" applyFont="1" applyBorder="1" applyAlignment="1">
      <alignment horizontal="center" wrapText="1"/>
    </xf>
    <xf numFmtId="0" fontId="6" fillId="34" borderId="11" xfId="0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4" fillId="0" borderId="66" xfId="0" applyFont="1" applyBorder="1" applyAlignment="1">
      <alignment horizontal="center" vertical="center" wrapText="1" shrinkToFit="1"/>
    </xf>
    <xf numFmtId="0" fontId="4" fillId="0" borderId="72" xfId="0" applyFont="1" applyBorder="1" applyAlignment="1">
      <alignment horizontal="center" vertical="center" wrapText="1" shrinkToFit="1"/>
    </xf>
    <xf numFmtId="0" fontId="4" fillId="0" borderId="67" xfId="0" applyFont="1" applyBorder="1" applyAlignment="1">
      <alignment horizontal="center" vertical="center" wrapText="1" shrinkToFit="1"/>
    </xf>
    <xf numFmtId="0" fontId="4" fillId="0" borderId="68" xfId="0" applyFont="1" applyBorder="1" applyAlignment="1">
      <alignment horizontal="center" vertical="center" wrapText="1" shrinkToFit="1"/>
    </xf>
    <xf numFmtId="0" fontId="4" fillId="0" borderId="77" xfId="0" applyFont="1" applyBorder="1" applyAlignment="1">
      <alignment horizontal="center" vertical="center" wrapText="1" shrinkToFit="1"/>
    </xf>
    <xf numFmtId="0" fontId="1" fillId="37" borderId="0" xfId="0" applyFont="1" applyFill="1" applyAlignment="1" quotePrefix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54" xfId="0" applyFont="1" applyBorder="1" applyAlignment="1">
      <alignment horizontal="center" vertical="center" wrapText="1" shrinkToFit="1"/>
    </xf>
    <xf numFmtId="0" fontId="3" fillId="0" borderId="29" xfId="0" applyFont="1" applyBorder="1" applyAlignment="1" quotePrefix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75" xfId="0" applyFont="1" applyBorder="1" applyAlignment="1">
      <alignment horizontal="center" vertical="center" wrapText="1" shrinkToFit="1"/>
    </xf>
    <xf numFmtId="0" fontId="3" fillId="0" borderId="71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78" xfId="0" applyFont="1" applyBorder="1" applyAlignment="1" quotePrefix="1">
      <alignment horizontal="center" vertical="center" wrapText="1" shrinkToFit="1"/>
    </xf>
    <xf numFmtId="0" fontId="3" fillId="0" borderId="46" xfId="0" applyFont="1" applyBorder="1" applyAlignment="1">
      <alignment horizontal="center" vertical="center" wrapText="1" shrinkToFit="1"/>
    </xf>
    <xf numFmtId="0" fontId="3" fillId="0" borderId="79" xfId="0" applyFont="1" applyBorder="1" applyAlignment="1">
      <alignment horizontal="center" vertical="center" wrapText="1" shrinkToFit="1"/>
    </xf>
    <xf numFmtId="0" fontId="3" fillId="0" borderId="75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2" fontId="3" fillId="0" borderId="13" xfId="0" applyNumberFormat="1" applyFont="1" applyBorder="1" applyAlignment="1" quotePrefix="1">
      <alignment horizontal="center" vertical="center" wrapText="1" shrinkToFit="1"/>
    </xf>
    <xf numFmtId="172" fontId="3" fillId="0" borderId="13" xfId="0" applyNumberFormat="1" applyFont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 quotePrefix="1">
      <alignment horizontal="center" vertical="center" wrapText="1" shrinkToFit="1"/>
    </xf>
    <xf numFmtId="172" fontId="3" fillId="0" borderId="0" xfId="0" applyNumberFormat="1" applyFont="1" applyFill="1" applyBorder="1" applyAlignment="1">
      <alignment horizontal="center" vertical="center" wrapText="1" shrinkToFit="1"/>
    </xf>
    <xf numFmtId="172" fontId="3" fillId="0" borderId="14" xfId="0" applyNumberFormat="1" applyFont="1" applyBorder="1" applyAlignment="1">
      <alignment horizontal="center" vertical="center" wrapText="1" shrinkToFit="1"/>
    </xf>
    <xf numFmtId="172" fontId="3" fillId="0" borderId="65" xfId="0" applyNumberFormat="1" applyFont="1" applyBorder="1" applyAlignment="1">
      <alignment horizontal="center" vertical="center" wrapText="1" shrinkToFit="1"/>
    </xf>
    <xf numFmtId="0" fontId="13" fillId="0" borderId="0" xfId="0" applyFont="1" applyAlignment="1" quotePrefix="1">
      <alignment horizontal="center"/>
    </xf>
    <xf numFmtId="0" fontId="4" fillId="0" borderId="75" xfId="0" applyFont="1" applyBorder="1" applyAlignment="1">
      <alignment horizontal="center" vertical="center" wrapText="1" shrinkToFit="1"/>
    </xf>
    <xf numFmtId="0" fontId="4" fillId="0" borderId="71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78" xfId="0" applyFont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center" vertical="center" wrapText="1" shrinkToFit="1"/>
    </xf>
    <xf numFmtId="0" fontId="4" fillId="0" borderId="79" xfId="0" applyFont="1" applyBorder="1" applyAlignment="1">
      <alignment horizontal="center" vertical="center" wrapText="1" shrinkToFit="1"/>
    </xf>
    <xf numFmtId="0" fontId="14" fillId="0" borderId="74" xfId="0" applyFont="1" applyBorder="1" applyAlignment="1">
      <alignment horizontal="center" vertical="center" wrapText="1" shrinkToFit="1"/>
    </xf>
    <xf numFmtId="0" fontId="14" fillId="0" borderId="80" xfId="0" applyFont="1" applyBorder="1" applyAlignment="1">
      <alignment horizontal="center" vertical="center" wrapText="1" shrinkToFit="1"/>
    </xf>
    <xf numFmtId="0" fontId="14" fillId="0" borderId="78" xfId="0" applyFont="1" applyBorder="1" applyAlignment="1">
      <alignment horizontal="center" vertical="center" wrapText="1" shrinkToFit="1"/>
    </xf>
    <xf numFmtId="0" fontId="14" fillId="0" borderId="81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79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02"/>
  <sheetViews>
    <sheetView tabSelected="1" zoomScale="70" zoomScaleNormal="70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C33" sqref="C33"/>
    </sheetView>
  </sheetViews>
  <sheetFormatPr defaultColWidth="9.00390625" defaultRowHeight="12.75"/>
  <cols>
    <col min="1" max="1" width="5.25390625" style="1" customWidth="1"/>
    <col min="2" max="2" width="57.75390625" style="1" customWidth="1"/>
    <col min="3" max="3" width="10.375" style="2" customWidth="1"/>
    <col min="4" max="4" width="16.125" style="1" bestFit="1" customWidth="1"/>
    <col min="5" max="5" width="12.875" style="1" customWidth="1"/>
    <col min="6" max="6" width="12.125" style="1" customWidth="1"/>
    <col min="7" max="7" width="12.25390625" style="33" customWidth="1"/>
    <col min="8" max="8" width="17.625" style="1" customWidth="1"/>
    <col min="9" max="9" width="12.625" style="1" customWidth="1"/>
    <col min="10" max="10" width="10.625" style="1" customWidth="1"/>
    <col min="11" max="11" width="12.75390625" style="1" customWidth="1"/>
    <col min="12" max="12" width="11.875" style="1" customWidth="1"/>
    <col min="13" max="13" width="13.00390625" style="1" customWidth="1"/>
    <col min="14" max="14" width="13.625" style="1" customWidth="1"/>
    <col min="15" max="15" width="12.875" style="1" customWidth="1"/>
    <col min="16" max="16" width="11.75390625" style="1" customWidth="1"/>
    <col min="17" max="20" width="11.125" style="1" customWidth="1"/>
    <col min="21" max="21" width="40.375" style="39" customWidth="1"/>
    <col min="22" max="22" width="73.00390625" style="27" hidden="1" customWidth="1"/>
    <col min="23" max="23" width="11.125" style="27" bestFit="1" customWidth="1"/>
    <col min="24" max="24" width="10.375" style="27" bestFit="1" customWidth="1"/>
    <col min="25" max="16384" width="9.125" style="27" customWidth="1"/>
  </cols>
  <sheetData>
    <row r="1" spans="1:20" ht="20.25">
      <c r="A1" s="346" t="s">
        <v>75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</row>
    <row r="2" spans="1:20" ht="16.5" thickBot="1">
      <c r="A2" s="31"/>
      <c r="G2" s="44"/>
      <c r="R2" s="347"/>
      <c r="S2" s="348"/>
      <c r="T2" s="348"/>
    </row>
    <row r="3" spans="1:21" ht="16.5" thickBot="1">
      <c r="A3" s="338"/>
      <c r="B3" s="349" t="s">
        <v>0</v>
      </c>
      <c r="C3" s="338" t="s">
        <v>1</v>
      </c>
      <c r="D3" s="349" t="s">
        <v>2</v>
      </c>
      <c r="E3" s="352" t="s">
        <v>3</v>
      </c>
      <c r="F3" s="338" t="s">
        <v>53</v>
      </c>
      <c r="G3" s="353" t="s">
        <v>4</v>
      </c>
      <c r="H3" s="352" t="s">
        <v>5</v>
      </c>
      <c r="I3" s="341" t="s">
        <v>76</v>
      </c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4"/>
      <c r="U3" s="163"/>
    </row>
    <row r="4" spans="1:21" ht="16.5" thickBot="1">
      <c r="A4" s="339"/>
      <c r="B4" s="350"/>
      <c r="C4" s="339"/>
      <c r="D4" s="350"/>
      <c r="E4" s="339"/>
      <c r="F4" s="339"/>
      <c r="G4" s="354"/>
      <c r="H4" s="339"/>
      <c r="I4" s="341" t="s">
        <v>6</v>
      </c>
      <c r="J4" s="342"/>
      <c r="K4" s="343"/>
      <c r="L4" s="341" t="s">
        <v>7</v>
      </c>
      <c r="M4" s="342"/>
      <c r="N4" s="344"/>
      <c r="O4" s="345" t="s">
        <v>8</v>
      </c>
      <c r="P4" s="342"/>
      <c r="Q4" s="343"/>
      <c r="R4" s="341" t="s">
        <v>9</v>
      </c>
      <c r="S4" s="342"/>
      <c r="T4" s="344"/>
      <c r="U4" s="163"/>
    </row>
    <row r="5" spans="1:21" ht="26.25" customHeight="1" thickBot="1">
      <c r="A5" s="340"/>
      <c r="B5" s="351"/>
      <c r="C5" s="340"/>
      <c r="D5" s="351"/>
      <c r="E5" s="340"/>
      <c r="F5" s="340"/>
      <c r="G5" s="355"/>
      <c r="H5" s="340"/>
      <c r="I5" s="57" t="s">
        <v>10</v>
      </c>
      <c r="J5" s="58" t="s">
        <v>11</v>
      </c>
      <c r="K5" s="59" t="s">
        <v>12</v>
      </c>
      <c r="L5" s="96" t="s">
        <v>13</v>
      </c>
      <c r="M5" s="97" t="s">
        <v>14</v>
      </c>
      <c r="N5" s="98" t="s">
        <v>15</v>
      </c>
      <c r="O5" s="57" t="s">
        <v>16</v>
      </c>
      <c r="P5" s="97" t="s">
        <v>17</v>
      </c>
      <c r="Q5" s="99" t="s">
        <v>39</v>
      </c>
      <c r="R5" s="100" t="s">
        <v>18</v>
      </c>
      <c r="S5" s="101" t="s">
        <v>19</v>
      </c>
      <c r="T5" s="102" t="s">
        <v>20</v>
      </c>
      <c r="U5" s="163"/>
    </row>
    <row r="6" spans="1:22" ht="16.5" thickBot="1">
      <c r="A6" s="48">
        <v>1</v>
      </c>
      <c r="B6" s="51">
        <v>2</v>
      </c>
      <c r="C6" s="48">
        <v>3</v>
      </c>
      <c r="D6" s="51">
        <v>4</v>
      </c>
      <c r="E6" s="48">
        <v>5</v>
      </c>
      <c r="F6" s="48"/>
      <c r="G6" s="65">
        <v>6</v>
      </c>
      <c r="H6" s="48">
        <v>7</v>
      </c>
      <c r="I6" s="52">
        <v>8</v>
      </c>
      <c r="J6" s="53">
        <v>9</v>
      </c>
      <c r="K6" s="60">
        <v>10</v>
      </c>
      <c r="L6" s="61">
        <v>11</v>
      </c>
      <c r="M6" s="54">
        <v>12</v>
      </c>
      <c r="N6" s="62">
        <v>13</v>
      </c>
      <c r="O6" s="287">
        <v>14</v>
      </c>
      <c r="P6" s="288">
        <v>15</v>
      </c>
      <c r="Q6" s="289">
        <v>16</v>
      </c>
      <c r="R6" s="63">
        <v>17</v>
      </c>
      <c r="S6" s="55">
        <v>18</v>
      </c>
      <c r="T6" s="56">
        <v>19</v>
      </c>
      <c r="U6" s="28"/>
      <c r="V6" s="64"/>
    </row>
    <row r="7" spans="1:22" ht="33.75" customHeight="1">
      <c r="A7" s="225">
        <v>1</v>
      </c>
      <c r="B7" s="211" t="s">
        <v>68</v>
      </c>
      <c r="C7" s="86" t="s">
        <v>57</v>
      </c>
      <c r="D7" s="195" t="s">
        <v>59</v>
      </c>
      <c r="E7" s="196" t="s">
        <v>24</v>
      </c>
      <c r="F7" s="86" t="s">
        <v>54</v>
      </c>
      <c r="G7" s="195" t="s">
        <v>21</v>
      </c>
      <c r="H7" s="269">
        <f aca="true" t="shared" si="0" ref="H7:H13">SUM(I7:T7)</f>
        <v>0</v>
      </c>
      <c r="I7" s="190"/>
      <c r="J7" s="191"/>
      <c r="K7" s="192"/>
      <c r="L7" s="209"/>
      <c r="M7" s="210"/>
      <c r="N7" s="270"/>
      <c r="O7" s="271"/>
      <c r="P7" s="272"/>
      <c r="Q7" s="193"/>
      <c r="R7" s="214"/>
      <c r="S7" s="215"/>
      <c r="T7" s="194"/>
      <c r="U7" s="129"/>
      <c r="V7" s="64"/>
    </row>
    <row r="8" spans="1:22" ht="48" customHeight="1">
      <c r="A8" s="226">
        <v>2</v>
      </c>
      <c r="B8" s="138" t="s">
        <v>61</v>
      </c>
      <c r="C8" s="86" t="s">
        <v>57</v>
      </c>
      <c r="D8" s="195" t="s">
        <v>59</v>
      </c>
      <c r="E8" s="196" t="s">
        <v>24</v>
      </c>
      <c r="F8" s="86" t="s">
        <v>54</v>
      </c>
      <c r="G8" s="195" t="s">
        <v>21</v>
      </c>
      <c r="H8" s="206">
        <f t="shared" si="0"/>
        <v>0</v>
      </c>
      <c r="I8" s="197"/>
      <c r="J8" s="198"/>
      <c r="K8" s="199"/>
      <c r="L8" s="200"/>
      <c r="M8" s="216"/>
      <c r="N8" s="217"/>
      <c r="O8" s="218"/>
      <c r="P8" s="216"/>
      <c r="Q8" s="201"/>
      <c r="R8" s="202"/>
      <c r="S8" s="203"/>
      <c r="T8" s="204"/>
      <c r="U8" s="290"/>
      <c r="V8" s="64"/>
    </row>
    <row r="9" spans="1:22" s="82" customFormat="1" ht="33.75" customHeight="1">
      <c r="A9" s="164">
        <v>3</v>
      </c>
      <c r="B9" s="112" t="s">
        <v>69</v>
      </c>
      <c r="C9" s="67" t="s">
        <v>57</v>
      </c>
      <c r="D9" s="113" t="s">
        <v>59</v>
      </c>
      <c r="E9" s="135" t="s">
        <v>24</v>
      </c>
      <c r="F9" s="67" t="s">
        <v>54</v>
      </c>
      <c r="G9" s="113" t="s">
        <v>21</v>
      </c>
      <c r="H9" s="207">
        <f t="shared" si="0"/>
        <v>0</v>
      </c>
      <c r="I9" s="205"/>
      <c r="J9" s="152"/>
      <c r="K9" s="153"/>
      <c r="L9" s="154"/>
      <c r="M9" s="155"/>
      <c r="N9" s="157"/>
      <c r="O9" s="208"/>
      <c r="P9" s="134"/>
      <c r="Q9" s="151"/>
      <c r="R9" s="156"/>
      <c r="S9" s="155"/>
      <c r="T9" s="157"/>
      <c r="U9" s="159"/>
      <c r="V9" s="158"/>
    </row>
    <row r="10" spans="1:22" s="82" customFormat="1" ht="39.75" customHeight="1">
      <c r="A10" s="164">
        <v>4</v>
      </c>
      <c r="B10" s="112" t="s">
        <v>97</v>
      </c>
      <c r="C10" s="67" t="s">
        <v>58</v>
      </c>
      <c r="D10" s="113" t="s">
        <v>59</v>
      </c>
      <c r="E10" s="135" t="s">
        <v>24</v>
      </c>
      <c r="F10" s="67" t="s">
        <v>54</v>
      </c>
      <c r="G10" s="113" t="s">
        <v>21</v>
      </c>
      <c r="H10" s="207">
        <f t="shared" si="0"/>
        <v>420.25</v>
      </c>
      <c r="I10" s="205"/>
      <c r="J10" s="152"/>
      <c r="K10" s="153"/>
      <c r="L10" s="154"/>
      <c r="M10" s="155"/>
      <c r="N10" s="157"/>
      <c r="O10" s="208"/>
      <c r="P10" s="134"/>
      <c r="Q10" s="151"/>
      <c r="R10" s="156"/>
      <c r="S10" s="155"/>
      <c r="T10" s="157">
        <v>420.25</v>
      </c>
      <c r="U10" s="160"/>
      <c r="V10" s="158"/>
    </row>
    <row r="11" spans="1:22" s="82" customFormat="1" ht="34.5" customHeight="1">
      <c r="A11" s="273">
        <v>5</v>
      </c>
      <c r="B11" s="274" t="s">
        <v>70</v>
      </c>
      <c r="C11" s="275" t="s">
        <v>58</v>
      </c>
      <c r="D11" s="113" t="s">
        <v>59</v>
      </c>
      <c r="E11" s="135" t="s">
        <v>24</v>
      </c>
      <c r="F11" s="67" t="s">
        <v>54</v>
      </c>
      <c r="G11" s="276" t="s">
        <v>25</v>
      </c>
      <c r="H11" s="277">
        <f t="shared" si="0"/>
        <v>0</v>
      </c>
      <c r="I11" s="205"/>
      <c r="J11" s="152"/>
      <c r="K11" s="153"/>
      <c r="L11" s="154"/>
      <c r="M11" s="153"/>
      <c r="N11" s="157"/>
      <c r="O11" s="278"/>
      <c r="P11" s="155"/>
      <c r="Q11" s="153"/>
      <c r="R11" s="156"/>
      <c r="S11" s="279"/>
      <c r="T11" s="157"/>
      <c r="U11" s="291"/>
      <c r="V11" s="158"/>
    </row>
    <row r="12" spans="1:22" s="82" customFormat="1" ht="34.5" customHeight="1">
      <c r="A12" s="273">
        <v>6</v>
      </c>
      <c r="B12" s="274" t="s">
        <v>71</v>
      </c>
      <c r="C12" s="275" t="s">
        <v>58</v>
      </c>
      <c r="D12" s="113" t="s">
        <v>59</v>
      </c>
      <c r="E12" s="135" t="s">
        <v>24</v>
      </c>
      <c r="F12" s="67" t="s">
        <v>54</v>
      </c>
      <c r="G12" s="276" t="s">
        <v>25</v>
      </c>
      <c r="H12" s="277">
        <f>SUM(I12:T12)</f>
        <v>0</v>
      </c>
      <c r="I12" s="205"/>
      <c r="J12" s="152"/>
      <c r="K12" s="153"/>
      <c r="L12" s="154"/>
      <c r="M12" s="153"/>
      <c r="N12" s="157"/>
      <c r="O12" s="278"/>
      <c r="P12" s="155"/>
      <c r="Q12" s="153"/>
      <c r="R12" s="156"/>
      <c r="S12" s="279"/>
      <c r="T12" s="157"/>
      <c r="U12" s="291"/>
      <c r="V12" s="158"/>
    </row>
    <row r="13" spans="1:22" ht="34.5" customHeight="1">
      <c r="A13" s="164">
        <v>7</v>
      </c>
      <c r="B13" s="112" t="s">
        <v>95</v>
      </c>
      <c r="C13" s="67" t="s">
        <v>58</v>
      </c>
      <c r="D13" s="67" t="s">
        <v>59</v>
      </c>
      <c r="E13" s="135" t="s">
        <v>24</v>
      </c>
      <c r="F13" s="67" t="s">
        <v>54</v>
      </c>
      <c r="G13" s="280" t="s">
        <v>25</v>
      </c>
      <c r="H13" s="277">
        <f t="shared" si="0"/>
        <v>227.15</v>
      </c>
      <c r="I13" s="250"/>
      <c r="J13" s="251"/>
      <c r="K13" s="252"/>
      <c r="L13" s="253"/>
      <c r="M13" s="254"/>
      <c r="N13" s="255"/>
      <c r="O13" s="208"/>
      <c r="P13" s="134">
        <v>227.15</v>
      </c>
      <c r="Q13" s="151"/>
      <c r="R13" s="256"/>
      <c r="S13" s="257"/>
      <c r="T13" s="258"/>
      <c r="U13" s="161"/>
      <c r="V13" s="158"/>
    </row>
    <row r="14" spans="1:22" ht="34.5" customHeight="1">
      <c r="A14" s="336"/>
      <c r="B14" s="112" t="s">
        <v>98</v>
      </c>
      <c r="C14" s="67" t="s">
        <v>58</v>
      </c>
      <c r="D14" s="113" t="s">
        <v>59</v>
      </c>
      <c r="E14" s="135" t="s">
        <v>24</v>
      </c>
      <c r="F14" s="67" t="s">
        <v>54</v>
      </c>
      <c r="G14" s="113" t="s">
        <v>21</v>
      </c>
      <c r="H14" s="207">
        <f>SUM(I14:T14)</f>
        <v>516.61</v>
      </c>
      <c r="I14" s="250"/>
      <c r="J14" s="251"/>
      <c r="K14" s="252"/>
      <c r="L14" s="253"/>
      <c r="M14" s="254"/>
      <c r="N14" s="255"/>
      <c r="O14" s="208"/>
      <c r="P14" s="134"/>
      <c r="Q14" s="151"/>
      <c r="R14" s="256"/>
      <c r="S14" s="257"/>
      <c r="T14" s="255">
        <v>516.61</v>
      </c>
      <c r="U14" s="161"/>
      <c r="V14" s="158"/>
    </row>
    <row r="15" spans="1:22" ht="34.5" customHeight="1">
      <c r="A15" s="164">
        <v>8</v>
      </c>
      <c r="B15" s="112" t="s">
        <v>72</v>
      </c>
      <c r="C15" s="67" t="s">
        <v>58</v>
      </c>
      <c r="D15" s="67" t="s">
        <v>59</v>
      </c>
      <c r="E15" s="135" t="s">
        <v>24</v>
      </c>
      <c r="F15" s="67" t="s">
        <v>54</v>
      </c>
      <c r="G15" s="280" t="s">
        <v>25</v>
      </c>
      <c r="H15" s="277">
        <f>SUM(I15:T15)</f>
        <v>0</v>
      </c>
      <c r="I15" s="250"/>
      <c r="J15" s="251"/>
      <c r="K15" s="252"/>
      <c r="L15" s="253"/>
      <c r="M15" s="254"/>
      <c r="N15" s="255"/>
      <c r="O15" s="208"/>
      <c r="P15" s="134"/>
      <c r="Q15" s="151"/>
      <c r="R15" s="256"/>
      <c r="S15" s="257"/>
      <c r="T15" s="258"/>
      <c r="U15" s="161"/>
      <c r="V15" s="158"/>
    </row>
    <row r="16" spans="1:22" ht="29.25" customHeight="1">
      <c r="A16" s="164">
        <v>9</v>
      </c>
      <c r="B16" s="112" t="s">
        <v>73</v>
      </c>
      <c r="C16" s="67" t="s">
        <v>58</v>
      </c>
      <c r="D16" s="113" t="s">
        <v>59</v>
      </c>
      <c r="E16" s="135" t="s">
        <v>24</v>
      </c>
      <c r="F16" s="67" t="s">
        <v>54</v>
      </c>
      <c r="G16" s="67" t="s">
        <v>21</v>
      </c>
      <c r="H16" s="249">
        <f>SUM(I16:T16)</f>
        <v>0</v>
      </c>
      <c r="I16" s="250"/>
      <c r="J16" s="251"/>
      <c r="K16" s="151"/>
      <c r="L16" s="281"/>
      <c r="M16" s="254"/>
      <c r="N16" s="255"/>
      <c r="O16" s="208"/>
      <c r="P16" s="134"/>
      <c r="Q16" s="151"/>
      <c r="R16" s="256"/>
      <c r="S16" s="257"/>
      <c r="T16" s="258"/>
      <c r="U16" s="161"/>
      <c r="V16" s="158"/>
    </row>
    <row r="17" spans="1:22" ht="48.75" customHeight="1" thickBot="1">
      <c r="A17" s="282">
        <v>10</v>
      </c>
      <c r="B17" s="240" t="s">
        <v>74</v>
      </c>
      <c r="C17" s="67" t="s">
        <v>58</v>
      </c>
      <c r="D17" s="113" t="s">
        <v>59</v>
      </c>
      <c r="E17" s="135" t="s">
        <v>24</v>
      </c>
      <c r="F17" s="67" t="s">
        <v>54</v>
      </c>
      <c r="G17" s="67" t="s">
        <v>21</v>
      </c>
      <c r="H17" s="249">
        <f>SUM(I17:T17)</f>
        <v>0</v>
      </c>
      <c r="I17" s="241"/>
      <c r="J17" s="242"/>
      <c r="K17" s="243"/>
      <c r="L17" s="283"/>
      <c r="M17" s="284"/>
      <c r="N17" s="285"/>
      <c r="O17" s="244"/>
      <c r="P17" s="286"/>
      <c r="Q17" s="245"/>
      <c r="R17" s="246"/>
      <c r="S17" s="247"/>
      <c r="T17" s="248"/>
      <c r="U17" s="161"/>
      <c r="V17" s="158"/>
    </row>
    <row r="18" spans="1:22" s="29" customFormat="1" ht="21" customHeight="1">
      <c r="A18" s="165">
        <v>11</v>
      </c>
      <c r="B18" s="175" t="s">
        <v>49</v>
      </c>
      <c r="C18" s="139" t="s">
        <v>58</v>
      </c>
      <c r="D18" s="139" t="s">
        <v>59</v>
      </c>
      <c r="E18" s="139" t="s">
        <v>59</v>
      </c>
      <c r="F18" s="139" t="s">
        <v>54</v>
      </c>
      <c r="G18" s="176" t="s">
        <v>25</v>
      </c>
      <c r="H18" s="177">
        <f>SUM(I18:T18)</f>
        <v>1241</v>
      </c>
      <c r="I18" s="141"/>
      <c r="J18" s="142"/>
      <c r="K18" s="143"/>
      <c r="L18" s="144"/>
      <c r="M18" s="142">
        <v>27.62</v>
      </c>
      <c r="N18" s="145">
        <v>19.21</v>
      </c>
      <c r="O18" s="144">
        <v>107.53</v>
      </c>
      <c r="P18" s="142">
        <v>276.4</v>
      </c>
      <c r="Q18" s="145">
        <v>239.28</v>
      </c>
      <c r="R18" s="144">
        <v>107.61</v>
      </c>
      <c r="S18" s="142">
        <v>104.84</v>
      </c>
      <c r="T18" s="145">
        <v>358.51</v>
      </c>
      <c r="U18" s="162"/>
      <c r="V18" s="28"/>
    </row>
    <row r="19" spans="1:22" s="29" customFormat="1" ht="23.25" customHeight="1" thickBot="1">
      <c r="A19" s="166">
        <v>12</v>
      </c>
      <c r="B19" s="178" t="s">
        <v>50</v>
      </c>
      <c r="C19" s="140" t="s">
        <v>58</v>
      </c>
      <c r="D19" s="140" t="s">
        <v>59</v>
      </c>
      <c r="E19" s="140" t="s">
        <v>59</v>
      </c>
      <c r="F19" s="140" t="s">
        <v>54</v>
      </c>
      <c r="G19" s="179" t="s">
        <v>21</v>
      </c>
      <c r="H19" s="180">
        <f>SUM(I19:T19)</f>
        <v>0</v>
      </c>
      <c r="I19" s="181"/>
      <c r="J19" s="182"/>
      <c r="K19" s="292"/>
      <c r="L19" s="183"/>
      <c r="M19" s="184"/>
      <c r="N19" s="185"/>
      <c r="O19" s="186"/>
      <c r="P19" s="187"/>
      <c r="Q19" s="186"/>
      <c r="R19" s="183"/>
      <c r="S19" s="186"/>
      <c r="T19" s="185"/>
      <c r="U19" s="162"/>
      <c r="V19" s="28"/>
    </row>
    <row r="20" spans="1:21" s="28" customFormat="1" ht="15.75">
      <c r="A20" s="45"/>
      <c r="B20" s="45"/>
      <c r="C20" s="46"/>
      <c r="D20" s="45"/>
      <c r="E20" s="45"/>
      <c r="F20" s="45"/>
      <c r="G20" s="47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39"/>
    </row>
    <row r="21" spans="1:21" s="28" customFormat="1" ht="15.75">
      <c r="A21" s="45"/>
      <c r="B21" s="45"/>
      <c r="C21" s="46"/>
      <c r="D21" s="45"/>
      <c r="E21" s="45"/>
      <c r="F21" s="45"/>
      <c r="G21" s="47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39"/>
    </row>
    <row r="22" spans="1:21" s="28" customFormat="1" ht="15.75">
      <c r="A22" s="45"/>
      <c r="B22" s="45"/>
      <c r="C22" s="46"/>
      <c r="D22" s="45"/>
      <c r="E22" s="45"/>
      <c r="F22" s="45"/>
      <c r="G22" s="47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39"/>
    </row>
    <row r="23" spans="1:21" s="28" customFormat="1" ht="15.75">
      <c r="A23" s="45"/>
      <c r="B23" s="45"/>
      <c r="C23" s="46"/>
      <c r="D23" s="45"/>
      <c r="E23" s="45"/>
      <c r="F23" s="45"/>
      <c r="G23" s="47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39"/>
    </row>
    <row r="24" spans="1:21" s="28" customFormat="1" ht="15.75">
      <c r="A24" s="45"/>
      <c r="B24" s="45"/>
      <c r="C24" s="46"/>
      <c r="D24" s="45"/>
      <c r="E24" s="45"/>
      <c r="F24" s="45"/>
      <c r="G24" s="47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39"/>
    </row>
    <row r="25" spans="1:21" s="28" customFormat="1" ht="15.75">
      <c r="A25" s="45"/>
      <c r="B25" s="45"/>
      <c r="C25" s="46"/>
      <c r="D25" s="45"/>
      <c r="E25" s="45"/>
      <c r="F25" s="45"/>
      <c r="G25" s="47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39"/>
    </row>
    <row r="26" spans="1:21" s="28" customFormat="1" ht="15.75">
      <c r="A26" s="45"/>
      <c r="B26" s="45"/>
      <c r="C26" s="46"/>
      <c r="D26" s="45"/>
      <c r="E26" s="45"/>
      <c r="F26" s="45"/>
      <c r="G26" s="47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39"/>
    </row>
    <row r="27" spans="1:21" s="28" customFormat="1" ht="15.75">
      <c r="A27" s="45"/>
      <c r="B27" s="45"/>
      <c r="C27" s="46"/>
      <c r="D27" s="45"/>
      <c r="E27" s="45"/>
      <c r="F27" s="45"/>
      <c r="G27" s="47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39"/>
    </row>
    <row r="28" spans="1:21" s="28" customFormat="1" ht="15.75">
      <c r="A28" s="45"/>
      <c r="B28" s="45"/>
      <c r="C28" s="46"/>
      <c r="D28" s="45"/>
      <c r="E28" s="45"/>
      <c r="F28" s="45"/>
      <c r="G28" s="47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39"/>
    </row>
    <row r="29" spans="1:21" s="28" customFormat="1" ht="15.75">
      <c r="A29" s="45"/>
      <c r="B29" s="45"/>
      <c r="C29" s="46"/>
      <c r="D29" s="45"/>
      <c r="E29" s="45"/>
      <c r="F29" s="45"/>
      <c r="G29" s="47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39"/>
    </row>
    <row r="30" spans="1:21" s="28" customFormat="1" ht="15.75">
      <c r="A30" s="45"/>
      <c r="B30" s="45"/>
      <c r="C30" s="46"/>
      <c r="D30" s="45"/>
      <c r="E30" s="45"/>
      <c r="F30" s="45"/>
      <c r="G30" s="47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39"/>
    </row>
    <row r="31" spans="1:21" s="28" customFormat="1" ht="15.75">
      <c r="A31" s="45"/>
      <c r="B31" s="45"/>
      <c r="C31" s="46"/>
      <c r="D31" s="45"/>
      <c r="E31" s="45"/>
      <c r="F31" s="45"/>
      <c r="G31" s="47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39"/>
    </row>
    <row r="32" spans="1:21" s="28" customFormat="1" ht="15.75">
      <c r="A32" s="45"/>
      <c r="B32" s="45"/>
      <c r="C32" s="46"/>
      <c r="D32" s="45"/>
      <c r="E32" s="45"/>
      <c r="F32" s="45"/>
      <c r="G32" s="47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39"/>
    </row>
    <row r="33" spans="1:21" s="28" customFormat="1" ht="15.75">
      <c r="A33" s="45"/>
      <c r="B33" s="45"/>
      <c r="C33" s="46"/>
      <c r="D33" s="45"/>
      <c r="E33" s="45"/>
      <c r="F33" s="45"/>
      <c r="G33" s="47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39"/>
    </row>
    <row r="34" spans="1:21" s="28" customFormat="1" ht="15.75">
      <c r="A34" s="45"/>
      <c r="B34" s="45"/>
      <c r="C34" s="46"/>
      <c r="D34" s="45"/>
      <c r="E34" s="45"/>
      <c r="F34" s="45"/>
      <c r="G34" s="47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39"/>
    </row>
    <row r="35" spans="1:21" s="28" customFormat="1" ht="15.75">
      <c r="A35" s="45"/>
      <c r="B35" s="45"/>
      <c r="C35" s="46"/>
      <c r="D35" s="45"/>
      <c r="E35" s="45"/>
      <c r="F35" s="45"/>
      <c r="G35" s="47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39"/>
    </row>
    <row r="36" spans="1:21" s="28" customFormat="1" ht="15.75">
      <c r="A36" s="45"/>
      <c r="B36" s="45"/>
      <c r="C36" s="46"/>
      <c r="D36" s="45"/>
      <c r="E36" s="45"/>
      <c r="F36" s="45"/>
      <c r="G36" s="47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39"/>
    </row>
    <row r="37" spans="1:21" s="28" customFormat="1" ht="15.75">
      <c r="A37" s="45"/>
      <c r="B37" s="45"/>
      <c r="C37" s="46"/>
      <c r="D37" s="45"/>
      <c r="E37" s="45"/>
      <c r="F37" s="45"/>
      <c r="G37" s="47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9"/>
    </row>
    <row r="38" spans="1:21" s="28" customFormat="1" ht="15.75">
      <c r="A38" s="45"/>
      <c r="B38" s="45"/>
      <c r="C38" s="46"/>
      <c r="D38" s="45"/>
      <c r="E38" s="45"/>
      <c r="F38" s="45"/>
      <c r="G38" s="47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39"/>
    </row>
    <row r="39" spans="1:21" s="28" customFormat="1" ht="15.75">
      <c r="A39" s="45"/>
      <c r="B39" s="45"/>
      <c r="C39" s="46"/>
      <c r="D39" s="45"/>
      <c r="E39" s="45"/>
      <c r="F39" s="45"/>
      <c r="G39" s="47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39"/>
    </row>
    <row r="40" spans="1:21" s="28" customFormat="1" ht="15.75">
      <c r="A40" s="45"/>
      <c r="B40" s="45"/>
      <c r="C40" s="46"/>
      <c r="D40" s="45"/>
      <c r="E40" s="45"/>
      <c r="F40" s="45"/>
      <c r="G40" s="4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39"/>
    </row>
    <row r="41" spans="1:21" s="28" customFormat="1" ht="15.75">
      <c r="A41" s="45"/>
      <c r="B41" s="45"/>
      <c r="C41" s="46"/>
      <c r="D41" s="45"/>
      <c r="E41" s="45"/>
      <c r="F41" s="45"/>
      <c r="G41" s="4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39"/>
    </row>
    <row r="42" spans="1:21" s="28" customFormat="1" ht="15.75">
      <c r="A42" s="45"/>
      <c r="B42" s="45"/>
      <c r="C42" s="46"/>
      <c r="D42" s="45"/>
      <c r="E42" s="45"/>
      <c r="F42" s="45"/>
      <c r="G42" s="47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39"/>
    </row>
    <row r="43" spans="1:21" s="28" customFormat="1" ht="15.75">
      <c r="A43" s="45"/>
      <c r="B43" s="45"/>
      <c r="C43" s="46"/>
      <c r="D43" s="45"/>
      <c r="E43" s="45"/>
      <c r="F43" s="45"/>
      <c r="G43" s="47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39"/>
    </row>
    <row r="44" spans="1:21" s="28" customFormat="1" ht="15.75">
      <c r="A44" s="45"/>
      <c r="B44" s="45"/>
      <c r="C44" s="46"/>
      <c r="D44" s="45"/>
      <c r="E44" s="45"/>
      <c r="F44" s="45"/>
      <c r="G44" s="47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39"/>
    </row>
    <row r="45" spans="1:21" s="28" customFormat="1" ht="15.75">
      <c r="A45" s="45"/>
      <c r="B45" s="45"/>
      <c r="C45" s="46"/>
      <c r="D45" s="45"/>
      <c r="E45" s="45"/>
      <c r="F45" s="45"/>
      <c r="G45" s="47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39"/>
    </row>
    <row r="46" spans="1:21" s="28" customFormat="1" ht="15.75">
      <c r="A46" s="45"/>
      <c r="B46" s="45"/>
      <c r="C46" s="46"/>
      <c r="D46" s="45"/>
      <c r="E46" s="45"/>
      <c r="F46" s="45"/>
      <c r="G46" s="47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39"/>
    </row>
    <row r="47" spans="1:21" s="28" customFormat="1" ht="15.75">
      <c r="A47" s="45"/>
      <c r="B47" s="45"/>
      <c r="C47" s="46"/>
      <c r="D47" s="45"/>
      <c r="E47" s="45"/>
      <c r="F47" s="45"/>
      <c r="G47" s="47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39"/>
    </row>
    <row r="48" spans="1:21" s="28" customFormat="1" ht="15.75">
      <c r="A48" s="45"/>
      <c r="B48" s="45"/>
      <c r="C48" s="46"/>
      <c r="D48" s="45"/>
      <c r="E48" s="45"/>
      <c r="F48" s="45"/>
      <c r="G48" s="47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39"/>
    </row>
    <row r="49" spans="1:21" s="28" customFormat="1" ht="15.75">
      <c r="A49" s="45"/>
      <c r="B49" s="45"/>
      <c r="C49" s="46"/>
      <c r="D49" s="45"/>
      <c r="E49" s="45"/>
      <c r="F49" s="45"/>
      <c r="G49" s="47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39"/>
    </row>
    <row r="50" spans="1:21" s="28" customFormat="1" ht="15.75">
      <c r="A50" s="45"/>
      <c r="B50" s="45"/>
      <c r="C50" s="46"/>
      <c r="D50" s="45"/>
      <c r="E50" s="45"/>
      <c r="F50" s="45"/>
      <c r="G50" s="47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39"/>
    </row>
    <row r="51" spans="1:21" s="28" customFormat="1" ht="15.75">
      <c r="A51" s="45"/>
      <c r="B51" s="45"/>
      <c r="C51" s="46"/>
      <c r="D51" s="45"/>
      <c r="E51" s="45"/>
      <c r="F51" s="45"/>
      <c r="G51" s="47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39"/>
    </row>
    <row r="52" spans="1:21" s="28" customFormat="1" ht="15.75">
      <c r="A52" s="45"/>
      <c r="B52" s="45"/>
      <c r="C52" s="46"/>
      <c r="D52" s="45"/>
      <c r="E52" s="45"/>
      <c r="F52" s="45"/>
      <c r="G52" s="47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39"/>
    </row>
    <row r="53" spans="1:21" s="28" customFormat="1" ht="15.75">
      <c r="A53" s="45"/>
      <c r="B53" s="45"/>
      <c r="C53" s="46"/>
      <c r="D53" s="45"/>
      <c r="E53" s="45"/>
      <c r="F53" s="45"/>
      <c r="G53" s="47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39"/>
    </row>
    <row r="54" spans="1:21" s="28" customFormat="1" ht="15.75">
      <c r="A54" s="45"/>
      <c r="B54" s="45"/>
      <c r="C54" s="46"/>
      <c r="D54" s="45"/>
      <c r="E54" s="45"/>
      <c r="F54" s="45"/>
      <c r="G54" s="47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39"/>
    </row>
    <row r="55" spans="1:21" s="28" customFormat="1" ht="15.75">
      <c r="A55" s="45"/>
      <c r="B55" s="45"/>
      <c r="C55" s="46"/>
      <c r="D55" s="45"/>
      <c r="E55" s="45"/>
      <c r="F55" s="45"/>
      <c r="G55" s="47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39"/>
    </row>
    <row r="56" spans="1:21" s="28" customFormat="1" ht="15.75">
      <c r="A56" s="45"/>
      <c r="B56" s="45"/>
      <c r="C56" s="46"/>
      <c r="D56" s="45"/>
      <c r="E56" s="45"/>
      <c r="F56" s="45"/>
      <c r="G56" s="47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39"/>
    </row>
    <row r="57" spans="1:21" s="28" customFormat="1" ht="15.75">
      <c r="A57" s="45"/>
      <c r="B57" s="45"/>
      <c r="C57" s="46"/>
      <c r="D57" s="45"/>
      <c r="E57" s="45"/>
      <c r="F57" s="45"/>
      <c r="G57" s="47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39"/>
    </row>
    <row r="58" spans="1:21" s="28" customFormat="1" ht="15.75">
      <c r="A58" s="45"/>
      <c r="B58" s="45"/>
      <c r="C58" s="46"/>
      <c r="D58" s="45"/>
      <c r="E58" s="45"/>
      <c r="F58" s="45"/>
      <c r="G58" s="47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39"/>
    </row>
    <row r="59" spans="1:21" s="28" customFormat="1" ht="15.75">
      <c r="A59" s="45"/>
      <c r="B59" s="45"/>
      <c r="C59" s="46"/>
      <c r="D59" s="45"/>
      <c r="E59" s="45"/>
      <c r="F59" s="45"/>
      <c r="G59" s="47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39"/>
    </row>
    <row r="60" spans="1:21" s="28" customFormat="1" ht="15.75">
      <c r="A60" s="45"/>
      <c r="B60" s="45"/>
      <c r="C60" s="46"/>
      <c r="D60" s="45"/>
      <c r="E60" s="45"/>
      <c r="F60" s="45"/>
      <c r="G60" s="47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39"/>
    </row>
    <row r="61" spans="1:21" s="28" customFormat="1" ht="15.75">
      <c r="A61" s="45"/>
      <c r="B61" s="45"/>
      <c r="C61" s="46"/>
      <c r="D61" s="45"/>
      <c r="E61" s="45"/>
      <c r="F61" s="45"/>
      <c r="G61" s="47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39"/>
    </row>
    <row r="62" spans="1:21" s="28" customFormat="1" ht="15.75">
      <c r="A62" s="45"/>
      <c r="B62" s="45"/>
      <c r="C62" s="46"/>
      <c r="D62" s="45"/>
      <c r="E62" s="45"/>
      <c r="F62" s="45"/>
      <c r="G62" s="47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39"/>
    </row>
    <row r="63" spans="1:21" s="28" customFormat="1" ht="15.75">
      <c r="A63" s="45"/>
      <c r="B63" s="45"/>
      <c r="C63" s="46"/>
      <c r="D63" s="45"/>
      <c r="E63" s="45"/>
      <c r="F63" s="45"/>
      <c r="G63" s="47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39"/>
    </row>
    <row r="64" spans="1:21" s="28" customFormat="1" ht="15.75">
      <c r="A64" s="45"/>
      <c r="B64" s="45"/>
      <c r="C64" s="46"/>
      <c r="D64" s="45"/>
      <c r="E64" s="45"/>
      <c r="F64" s="45"/>
      <c r="G64" s="47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39"/>
    </row>
    <row r="65" spans="1:21" s="28" customFormat="1" ht="15.75">
      <c r="A65" s="45"/>
      <c r="B65" s="45"/>
      <c r="C65" s="46"/>
      <c r="D65" s="45"/>
      <c r="E65" s="45"/>
      <c r="F65" s="45"/>
      <c r="G65" s="47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39"/>
    </row>
    <row r="66" spans="1:21" s="28" customFormat="1" ht="15.75">
      <c r="A66" s="45"/>
      <c r="B66" s="45"/>
      <c r="C66" s="46"/>
      <c r="D66" s="45"/>
      <c r="E66" s="45"/>
      <c r="F66" s="45"/>
      <c r="G66" s="47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39"/>
    </row>
    <row r="67" spans="1:21" s="28" customFormat="1" ht="15.75">
      <c r="A67" s="45"/>
      <c r="B67" s="45"/>
      <c r="C67" s="46"/>
      <c r="D67" s="45"/>
      <c r="E67" s="45"/>
      <c r="F67" s="45"/>
      <c r="G67" s="47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39"/>
    </row>
    <row r="68" spans="1:21" s="28" customFormat="1" ht="15.75">
      <c r="A68" s="45"/>
      <c r="B68" s="45"/>
      <c r="C68" s="46"/>
      <c r="D68" s="45"/>
      <c r="E68" s="45"/>
      <c r="F68" s="45"/>
      <c r="G68" s="47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39"/>
    </row>
    <row r="69" spans="1:21" s="28" customFormat="1" ht="15.75">
      <c r="A69" s="45"/>
      <c r="B69" s="45"/>
      <c r="C69" s="46"/>
      <c r="D69" s="45"/>
      <c r="E69" s="45"/>
      <c r="F69" s="45"/>
      <c r="G69" s="47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39"/>
    </row>
    <row r="70" spans="1:21" s="28" customFormat="1" ht="15.75">
      <c r="A70" s="45"/>
      <c r="B70" s="45"/>
      <c r="C70" s="46"/>
      <c r="D70" s="45"/>
      <c r="E70" s="45"/>
      <c r="F70" s="45"/>
      <c r="G70" s="47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39"/>
    </row>
    <row r="71" spans="1:21" s="28" customFormat="1" ht="15.75">
      <c r="A71" s="45"/>
      <c r="B71" s="45"/>
      <c r="C71" s="46"/>
      <c r="D71" s="45"/>
      <c r="E71" s="45"/>
      <c r="F71" s="45"/>
      <c r="G71" s="47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39"/>
    </row>
    <row r="72" spans="1:21" s="28" customFormat="1" ht="15.75">
      <c r="A72" s="45"/>
      <c r="B72" s="45"/>
      <c r="C72" s="46"/>
      <c r="D72" s="45"/>
      <c r="E72" s="45"/>
      <c r="F72" s="45"/>
      <c r="G72" s="47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39"/>
    </row>
    <row r="73" spans="1:21" s="28" customFormat="1" ht="15.75">
      <c r="A73" s="45"/>
      <c r="B73" s="45"/>
      <c r="C73" s="46"/>
      <c r="D73" s="45"/>
      <c r="E73" s="45"/>
      <c r="F73" s="45"/>
      <c r="G73" s="47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39"/>
    </row>
    <row r="74" spans="1:21" s="28" customFormat="1" ht="15.75">
      <c r="A74" s="45"/>
      <c r="B74" s="45"/>
      <c r="C74" s="46"/>
      <c r="D74" s="45"/>
      <c r="E74" s="45"/>
      <c r="F74" s="45"/>
      <c r="G74" s="47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39"/>
    </row>
    <row r="75" spans="1:21" s="28" customFormat="1" ht="15.75">
      <c r="A75" s="45"/>
      <c r="B75" s="45"/>
      <c r="C75" s="46"/>
      <c r="D75" s="45"/>
      <c r="E75" s="45"/>
      <c r="F75" s="45"/>
      <c r="G75" s="47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39"/>
    </row>
    <row r="76" spans="1:21" s="28" customFormat="1" ht="15.75">
      <c r="A76" s="45"/>
      <c r="B76" s="45"/>
      <c r="C76" s="46"/>
      <c r="D76" s="45"/>
      <c r="E76" s="45"/>
      <c r="F76" s="45"/>
      <c r="G76" s="47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39"/>
    </row>
    <row r="77" spans="1:21" s="28" customFormat="1" ht="15.75">
      <c r="A77" s="45"/>
      <c r="B77" s="45"/>
      <c r="C77" s="46"/>
      <c r="D77" s="45"/>
      <c r="E77" s="45"/>
      <c r="F77" s="45"/>
      <c r="G77" s="47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39"/>
    </row>
    <row r="78" spans="1:21" s="28" customFormat="1" ht="15.75">
      <c r="A78" s="45"/>
      <c r="B78" s="45"/>
      <c r="C78" s="46"/>
      <c r="D78" s="45"/>
      <c r="E78" s="45"/>
      <c r="F78" s="45"/>
      <c r="G78" s="47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39"/>
    </row>
    <row r="79" spans="1:21" s="28" customFormat="1" ht="15.75">
      <c r="A79" s="45"/>
      <c r="B79" s="45"/>
      <c r="C79" s="46"/>
      <c r="D79" s="45"/>
      <c r="E79" s="45"/>
      <c r="F79" s="45"/>
      <c r="G79" s="47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39"/>
    </row>
    <row r="80" spans="1:21" s="28" customFormat="1" ht="15.75">
      <c r="A80" s="45"/>
      <c r="B80" s="45"/>
      <c r="C80" s="46"/>
      <c r="D80" s="45"/>
      <c r="E80" s="45"/>
      <c r="F80" s="45"/>
      <c r="G80" s="47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39"/>
    </row>
    <row r="81" spans="1:21" s="28" customFormat="1" ht="15.75">
      <c r="A81" s="45"/>
      <c r="B81" s="45"/>
      <c r="C81" s="46"/>
      <c r="D81" s="45"/>
      <c r="E81" s="45"/>
      <c r="F81" s="45"/>
      <c r="G81" s="47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39"/>
    </row>
    <row r="82" spans="1:21" s="28" customFormat="1" ht="15.75">
      <c r="A82" s="45"/>
      <c r="B82" s="45"/>
      <c r="C82" s="46"/>
      <c r="D82" s="45"/>
      <c r="E82" s="45"/>
      <c r="F82" s="45"/>
      <c r="G82" s="47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39"/>
    </row>
    <row r="83" spans="1:21" s="28" customFormat="1" ht="15.75">
      <c r="A83" s="45"/>
      <c r="B83" s="45"/>
      <c r="C83" s="46"/>
      <c r="D83" s="45"/>
      <c r="E83" s="45"/>
      <c r="F83" s="45"/>
      <c r="G83" s="47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39"/>
    </row>
    <row r="84" spans="1:21" s="28" customFormat="1" ht="15.75">
      <c r="A84" s="45"/>
      <c r="B84" s="45"/>
      <c r="C84" s="46"/>
      <c r="D84" s="45"/>
      <c r="E84" s="45"/>
      <c r="F84" s="45"/>
      <c r="G84" s="47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39"/>
    </row>
    <row r="85" spans="1:21" s="28" customFormat="1" ht="15.75">
      <c r="A85" s="45"/>
      <c r="B85" s="45"/>
      <c r="C85" s="46"/>
      <c r="D85" s="45"/>
      <c r="E85" s="45"/>
      <c r="F85" s="45"/>
      <c r="G85" s="47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39"/>
    </row>
    <row r="86" spans="1:21" s="28" customFormat="1" ht="15.75">
      <c r="A86" s="45"/>
      <c r="B86" s="45"/>
      <c r="C86" s="46"/>
      <c r="D86" s="45"/>
      <c r="E86" s="45"/>
      <c r="F86" s="45"/>
      <c r="G86" s="47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39"/>
    </row>
    <row r="87" spans="1:21" s="28" customFormat="1" ht="15.75">
      <c r="A87" s="45"/>
      <c r="B87" s="45"/>
      <c r="C87" s="46"/>
      <c r="D87" s="45"/>
      <c r="E87" s="45"/>
      <c r="F87" s="45"/>
      <c r="G87" s="47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39"/>
    </row>
    <row r="88" spans="1:21" s="28" customFormat="1" ht="15.75">
      <c r="A88" s="45"/>
      <c r="B88" s="45"/>
      <c r="C88" s="46"/>
      <c r="D88" s="45"/>
      <c r="E88" s="45"/>
      <c r="F88" s="45"/>
      <c r="G88" s="47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39"/>
    </row>
    <row r="89" spans="1:21" s="28" customFormat="1" ht="15.75">
      <c r="A89" s="45"/>
      <c r="B89" s="45"/>
      <c r="C89" s="46"/>
      <c r="D89" s="45"/>
      <c r="E89" s="45"/>
      <c r="F89" s="45"/>
      <c r="G89" s="47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39"/>
    </row>
    <row r="90" spans="1:21" s="28" customFormat="1" ht="15.75">
      <c r="A90" s="45"/>
      <c r="B90" s="45"/>
      <c r="C90" s="46"/>
      <c r="D90" s="45"/>
      <c r="E90" s="45"/>
      <c r="F90" s="45"/>
      <c r="G90" s="47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39"/>
    </row>
    <row r="91" spans="1:21" s="28" customFormat="1" ht="15.75">
      <c r="A91" s="45"/>
      <c r="B91" s="45"/>
      <c r="C91" s="46"/>
      <c r="D91" s="45"/>
      <c r="E91" s="45"/>
      <c r="F91" s="45"/>
      <c r="G91" s="47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39"/>
    </row>
    <row r="92" spans="1:21" s="28" customFormat="1" ht="15.75">
      <c r="A92" s="45"/>
      <c r="B92" s="45"/>
      <c r="C92" s="46"/>
      <c r="D92" s="45"/>
      <c r="E92" s="45"/>
      <c r="F92" s="45"/>
      <c r="G92" s="47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39"/>
    </row>
    <row r="93" spans="1:21" s="28" customFormat="1" ht="15.75">
      <c r="A93" s="45"/>
      <c r="B93" s="45"/>
      <c r="C93" s="46"/>
      <c r="D93" s="45"/>
      <c r="E93" s="45"/>
      <c r="F93" s="45"/>
      <c r="G93" s="47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39"/>
    </row>
    <row r="94" spans="1:21" s="28" customFormat="1" ht="15.75">
      <c r="A94" s="45"/>
      <c r="B94" s="45"/>
      <c r="C94" s="46"/>
      <c r="D94" s="45"/>
      <c r="E94" s="45"/>
      <c r="F94" s="45"/>
      <c r="G94" s="47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39"/>
    </row>
    <row r="95" spans="1:21" s="28" customFormat="1" ht="15.75">
      <c r="A95" s="45"/>
      <c r="B95" s="45"/>
      <c r="C95" s="46"/>
      <c r="D95" s="45"/>
      <c r="E95" s="45"/>
      <c r="F95" s="45"/>
      <c r="G95" s="47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39"/>
    </row>
    <row r="96" spans="1:21" s="28" customFormat="1" ht="15.75">
      <c r="A96" s="45"/>
      <c r="B96" s="45"/>
      <c r="C96" s="46"/>
      <c r="D96" s="45"/>
      <c r="E96" s="45"/>
      <c r="F96" s="45"/>
      <c r="G96" s="47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39"/>
    </row>
    <row r="97" spans="1:21" s="28" customFormat="1" ht="15.75">
      <c r="A97" s="45"/>
      <c r="B97" s="45"/>
      <c r="C97" s="46"/>
      <c r="D97" s="45"/>
      <c r="E97" s="45"/>
      <c r="F97" s="45"/>
      <c r="G97" s="47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39"/>
    </row>
    <row r="98" spans="1:21" s="28" customFormat="1" ht="15.75">
      <c r="A98" s="45"/>
      <c r="B98" s="45"/>
      <c r="C98" s="46"/>
      <c r="D98" s="45"/>
      <c r="E98" s="45"/>
      <c r="F98" s="45"/>
      <c r="G98" s="47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39"/>
    </row>
    <row r="99" spans="1:21" s="28" customFormat="1" ht="15.75">
      <c r="A99" s="45"/>
      <c r="B99" s="45"/>
      <c r="C99" s="46"/>
      <c r="D99" s="45"/>
      <c r="E99" s="45"/>
      <c r="F99" s="45"/>
      <c r="G99" s="47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39"/>
    </row>
    <row r="100" spans="1:21" s="28" customFormat="1" ht="15.75">
      <c r="A100" s="45"/>
      <c r="B100" s="45"/>
      <c r="C100" s="46"/>
      <c r="D100" s="45"/>
      <c r="E100" s="45"/>
      <c r="F100" s="45"/>
      <c r="G100" s="47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39"/>
    </row>
    <row r="101" spans="1:21" s="28" customFormat="1" ht="15.75">
      <c r="A101" s="45"/>
      <c r="B101" s="45"/>
      <c r="C101" s="46"/>
      <c r="D101" s="45"/>
      <c r="E101" s="45"/>
      <c r="F101" s="45"/>
      <c r="G101" s="47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39"/>
    </row>
    <row r="102" spans="1:21" s="28" customFormat="1" ht="15.75">
      <c r="A102" s="45"/>
      <c r="B102" s="45"/>
      <c r="C102" s="46"/>
      <c r="D102" s="45"/>
      <c r="E102" s="45"/>
      <c r="F102" s="45"/>
      <c r="G102" s="47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39"/>
    </row>
    <row r="103" spans="1:21" s="28" customFormat="1" ht="15.75">
      <c r="A103" s="45"/>
      <c r="B103" s="45"/>
      <c r="C103" s="46"/>
      <c r="D103" s="45"/>
      <c r="E103" s="45"/>
      <c r="F103" s="45"/>
      <c r="G103" s="4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39"/>
    </row>
    <row r="104" spans="1:21" s="28" customFormat="1" ht="15.75">
      <c r="A104" s="45"/>
      <c r="B104" s="45"/>
      <c r="C104" s="46"/>
      <c r="D104" s="45"/>
      <c r="E104" s="45"/>
      <c r="F104" s="45"/>
      <c r="G104" s="4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39"/>
    </row>
    <row r="105" spans="1:21" s="28" customFormat="1" ht="15.75">
      <c r="A105" s="45"/>
      <c r="B105" s="45"/>
      <c r="C105" s="46"/>
      <c r="D105" s="45"/>
      <c r="E105" s="45"/>
      <c r="F105" s="45"/>
      <c r="G105" s="4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39"/>
    </row>
    <row r="106" spans="1:21" s="28" customFormat="1" ht="15.75">
      <c r="A106" s="45"/>
      <c r="B106" s="45"/>
      <c r="C106" s="46"/>
      <c r="D106" s="45"/>
      <c r="E106" s="45"/>
      <c r="F106" s="45"/>
      <c r="G106" s="4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39"/>
    </row>
    <row r="107" spans="1:21" s="28" customFormat="1" ht="15.75">
      <c r="A107" s="45"/>
      <c r="B107" s="45"/>
      <c r="C107" s="46"/>
      <c r="D107" s="45"/>
      <c r="E107" s="45"/>
      <c r="F107" s="45"/>
      <c r="G107" s="4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39"/>
    </row>
    <row r="108" spans="1:21" s="28" customFormat="1" ht="15.75">
      <c r="A108" s="45"/>
      <c r="B108" s="45"/>
      <c r="C108" s="46"/>
      <c r="D108" s="45"/>
      <c r="E108" s="45"/>
      <c r="F108" s="45"/>
      <c r="G108" s="4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39"/>
    </row>
    <row r="109" spans="1:21" s="28" customFormat="1" ht="15.75">
      <c r="A109" s="45"/>
      <c r="B109" s="45"/>
      <c r="C109" s="46"/>
      <c r="D109" s="45"/>
      <c r="E109" s="45"/>
      <c r="F109" s="45"/>
      <c r="G109" s="4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39"/>
    </row>
    <row r="110" spans="1:21" s="28" customFormat="1" ht="15.75">
      <c r="A110" s="45"/>
      <c r="B110" s="45"/>
      <c r="C110" s="46"/>
      <c r="D110" s="45"/>
      <c r="E110" s="45"/>
      <c r="F110" s="45"/>
      <c r="G110" s="4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39"/>
    </row>
    <row r="111" spans="1:21" s="28" customFormat="1" ht="15.75">
      <c r="A111" s="45"/>
      <c r="B111" s="45"/>
      <c r="C111" s="46"/>
      <c r="D111" s="45"/>
      <c r="E111" s="45"/>
      <c r="F111" s="45"/>
      <c r="G111" s="4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39"/>
    </row>
    <row r="112" spans="1:21" s="28" customFormat="1" ht="15.75">
      <c r="A112" s="45"/>
      <c r="B112" s="45"/>
      <c r="C112" s="46"/>
      <c r="D112" s="45"/>
      <c r="E112" s="45"/>
      <c r="F112" s="45"/>
      <c r="G112" s="4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39"/>
    </row>
    <row r="113" spans="1:21" s="28" customFormat="1" ht="15.75">
      <c r="A113" s="45"/>
      <c r="B113" s="45"/>
      <c r="C113" s="46"/>
      <c r="D113" s="45"/>
      <c r="E113" s="45"/>
      <c r="F113" s="45"/>
      <c r="G113" s="4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39"/>
    </row>
    <row r="114" spans="1:21" s="28" customFormat="1" ht="15.75">
      <c r="A114" s="45"/>
      <c r="B114" s="45"/>
      <c r="C114" s="46"/>
      <c r="D114" s="45"/>
      <c r="E114" s="45"/>
      <c r="F114" s="45"/>
      <c r="G114" s="4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39"/>
    </row>
    <row r="115" spans="1:21" s="28" customFormat="1" ht="15.75">
      <c r="A115" s="45"/>
      <c r="B115" s="45"/>
      <c r="C115" s="46"/>
      <c r="D115" s="45"/>
      <c r="E115" s="45"/>
      <c r="F115" s="45"/>
      <c r="G115" s="4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39"/>
    </row>
    <row r="116" spans="1:21" s="28" customFormat="1" ht="15.75">
      <c r="A116" s="45"/>
      <c r="B116" s="45"/>
      <c r="C116" s="46"/>
      <c r="D116" s="45"/>
      <c r="E116" s="45"/>
      <c r="F116" s="45"/>
      <c r="G116" s="4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39"/>
    </row>
    <row r="117" spans="1:21" s="28" customFormat="1" ht="15.75">
      <c r="A117" s="45"/>
      <c r="B117" s="45"/>
      <c r="C117" s="46"/>
      <c r="D117" s="45"/>
      <c r="E117" s="45"/>
      <c r="F117" s="45"/>
      <c r="G117" s="4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39"/>
    </row>
    <row r="118" spans="1:21" s="28" customFormat="1" ht="15.75">
      <c r="A118" s="45"/>
      <c r="B118" s="45"/>
      <c r="C118" s="46"/>
      <c r="D118" s="45"/>
      <c r="E118" s="45"/>
      <c r="F118" s="45"/>
      <c r="G118" s="4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39"/>
    </row>
    <row r="119" spans="1:21" s="28" customFormat="1" ht="15.75">
      <c r="A119" s="45"/>
      <c r="B119" s="45"/>
      <c r="C119" s="46"/>
      <c r="D119" s="45"/>
      <c r="E119" s="45"/>
      <c r="F119" s="45"/>
      <c r="G119" s="4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39"/>
    </row>
    <row r="120" spans="1:21" s="28" customFormat="1" ht="15.75">
      <c r="A120" s="45"/>
      <c r="B120" s="45"/>
      <c r="C120" s="46"/>
      <c r="D120" s="45"/>
      <c r="E120" s="45"/>
      <c r="F120" s="45"/>
      <c r="G120" s="4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39"/>
    </row>
    <row r="121" spans="1:21" s="28" customFormat="1" ht="15.75">
      <c r="A121" s="45"/>
      <c r="B121" s="45"/>
      <c r="C121" s="46"/>
      <c r="D121" s="45"/>
      <c r="E121" s="45"/>
      <c r="F121" s="45"/>
      <c r="G121" s="4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39"/>
    </row>
    <row r="122" spans="1:21" s="28" customFormat="1" ht="15.75">
      <c r="A122" s="45"/>
      <c r="B122" s="45"/>
      <c r="C122" s="46"/>
      <c r="D122" s="45"/>
      <c r="E122" s="45"/>
      <c r="F122" s="45"/>
      <c r="G122" s="4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39"/>
    </row>
    <row r="123" spans="1:21" s="28" customFormat="1" ht="15.75">
      <c r="A123" s="45"/>
      <c r="B123" s="45"/>
      <c r="C123" s="46"/>
      <c r="D123" s="45"/>
      <c r="E123" s="45"/>
      <c r="F123" s="45"/>
      <c r="G123" s="4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39"/>
    </row>
    <row r="124" spans="1:21" s="28" customFormat="1" ht="15.75">
      <c r="A124" s="45"/>
      <c r="B124" s="45"/>
      <c r="C124" s="46"/>
      <c r="D124" s="45"/>
      <c r="E124" s="45"/>
      <c r="F124" s="45"/>
      <c r="G124" s="4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39"/>
    </row>
    <row r="125" spans="1:21" s="28" customFormat="1" ht="15.75">
      <c r="A125" s="45"/>
      <c r="B125" s="45"/>
      <c r="C125" s="46"/>
      <c r="D125" s="45"/>
      <c r="E125" s="45"/>
      <c r="F125" s="45"/>
      <c r="G125" s="4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39"/>
    </row>
    <row r="126" spans="1:21" s="28" customFormat="1" ht="15.75">
      <c r="A126" s="45"/>
      <c r="B126" s="45"/>
      <c r="C126" s="46"/>
      <c r="D126" s="45"/>
      <c r="E126" s="45"/>
      <c r="F126" s="45"/>
      <c r="G126" s="4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39"/>
    </row>
    <row r="127" spans="1:21" s="28" customFormat="1" ht="15.75">
      <c r="A127" s="45"/>
      <c r="B127" s="45"/>
      <c r="C127" s="46"/>
      <c r="D127" s="45"/>
      <c r="E127" s="45"/>
      <c r="F127" s="45"/>
      <c r="G127" s="4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39"/>
    </row>
    <row r="128" spans="1:21" s="28" customFormat="1" ht="15.75">
      <c r="A128" s="45"/>
      <c r="B128" s="45"/>
      <c r="C128" s="46"/>
      <c r="D128" s="45"/>
      <c r="E128" s="45"/>
      <c r="F128" s="45"/>
      <c r="G128" s="4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39"/>
    </row>
    <row r="129" spans="1:21" s="28" customFormat="1" ht="15.75">
      <c r="A129" s="45"/>
      <c r="B129" s="45"/>
      <c r="C129" s="46"/>
      <c r="D129" s="45"/>
      <c r="E129" s="45"/>
      <c r="F129" s="45"/>
      <c r="G129" s="4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39"/>
    </row>
    <row r="130" spans="1:21" s="28" customFormat="1" ht="15.75">
      <c r="A130" s="45"/>
      <c r="B130" s="45"/>
      <c r="C130" s="46"/>
      <c r="D130" s="45"/>
      <c r="E130" s="45"/>
      <c r="F130" s="45"/>
      <c r="G130" s="4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39"/>
    </row>
    <row r="131" spans="1:21" s="28" customFormat="1" ht="15.75">
      <c r="A131" s="45"/>
      <c r="B131" s="45"/>
      <c r="C131" s="46"/>
      <c r="D131" s="45"/>
      <c r="E131" s="45"/>
      <c r="F131" s="45"/>
      <c r="G131" s="4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39"/>
    </row>
    <row r="132" spans="1:21" s="28" customFormat="1" ht="15.75">
      <c r="A132" s="45"/>
      <c r="B132" s="45"/>
      <c r="C132" s="46"/>
      <c r="D132" s="45"/>
      <c r="E132" s="45"/>
      <c r="F132" s="45"/>
      <c r="G132" s="4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39"/>
    </row>
    <row r="133" spans="1:21" s="28" customFormat="1" ht="15.75">
      <c r="A133" s="45"/>
      <c r="B133" s="45"/>
      <c r="C133" s="46"/>
      <c r="D133" s="45"/>
      <c r="E133" s="45"/>
      <c r="F133" s="45"/>
      <c r="G133" s="47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39"/>
    </row>
    <row r="134" spans="1:21" s="28" customFormat="1" ht="15.75">
      <c r="A134" s="45"/>
      <c r="B134" s="45"/>
      <c r="C134" s="46"/>
      <c r="D134" s="45"/>
      <c r="E134" s="45"/>
      <c r="F134" s="45"/>
      <c r="G134" s="47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39"/>
    </row>
    <row r="135" spans="1:21" s="28" customFormat="1" ht="15.75">
      <c r="A135" s="45"/>
      <c r="B135" s="45"/>
      <c r="C135" s="46"/>
      <c r="D135" s="45"/>
      <c r="E135" s="45"/>
      <c r="F135" s="45"/>
      <c r="G135" s="47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39"/>
    </row>
    <row r="136" spans="1:21" s="28" customFormat="1" ht="15.75">
      <c r="A136" s="45"/>
      <c r="B136" s="45"/>
      <c r="C136" s="46"/>
      <c r="D136" s="45"/>
      <c r="E136" s="45"/>
      <c r="F136" s="45"/>
      <c r="G136" s="47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39"/>
    </row>
    <row r="137" spans="1:21" s="28" customFormat="1" ht="15.75">
      <c r="A137" s="45"/>
      <c r="B137" s="45"/>
      <c r="C137" s="46"/>
      <c r="D137" s="45"/>
      <c r="E137" s="45"/>
      <c r="F137" s="45"/>
      <c r="G137" s="47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39"/>
    </row>
    <row r="138" spans="1:21" s="28" customFormat="1" ht="15.75">
      <c r="A138" s="45"/>
      <c r="B138" s="45"/>
      <c r="C138" s="46"/>
      <c r="D138" s="45"/>
      <c r="E138" s="45"/>
      <c r="F138" s="45"/>
      <c r="G138" s="47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39"/>
    </row>
    <row r="139" spans="1:21" s="28" customFormat="1" ht="15.75">
      <c r="A139" s="45"/>
      <c r="B139" s="45"/>
      <c r="C139" s="46"/>
      <c r="D139" s="45"/>
      <c r="E139" s="45"/>
      <c r="F139" s="45"/>
      <c r="G139" s="47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39"/>
    </row>
    <row r="140" spans="1:21" s="28" customFormat="1" ht="15.75">
      <c r="A140" s="45"/>
      <c r="B140" s="45"/>
      <c r="C140" s="46"/>
      <c r="D140" s="45"/>
      <c r="E140" s="45"/>
      <c r="F140" s="45"/>
      <c r="G140" s="47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39"/>
    </row>
    <row r="141" spans="1:21" s="28" customFormat="1" ht="15.75">
      <c r="A141" s="45"/>
      <c r="B141" s="45"/>
      <c r="C141" s="46"/>
      <c r="D141" s="45"/>
      <c r="E141" s="45"/>
      <c r="F141" s="45"/>
      <c r="G141" s="47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39"/>
    </row>
    <row r="142" spans="1:21" s="28" customFormat="1" ht="15.75">
      <c r="A142" s="45"/>
      <c r="B142" s="45"/>
      <c r="C142" s="46"/>
      <c r="D142" s="45"/>
      <c r="E142" s="45"/>
      <c r="F142" s="45"/>
      <c r="G142" s="47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39"/>
    </row>
    <row r="143" spans="1:21" s="28" customFormat="1" ht="15.75">
      <c r="A143" s="45"/>
      <c r="B143" s="45"/>
      <c r="C143" s="46"/>
      <c r="D143" s="45"/>
      <c r="E143" s="45"/>
      <c r="F143" s="45"/>
      <c r="G143" s="47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39"/>
    </row>
    <row r="144" spans="1:21" s="28" customFormat="1" ht="15.75">
      <c r="A144" s="45"/>
      <c r="B144" s="45"/>
      <c r="C144" s="46"/>
      <c r="D144" s="45"/>
      <c r="E144" s="45"/>
      <c r="F144" s="45"/>
      <c r="G144" s="47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39"/>
    </row>
    <row r="145" spans="1:21" s="28" customFormat="1" ht="15.75">
      <c r="A145" s="45"/>
      <c r="B145" s="45"/>
      <c r="C145" s="46"/>
      <c r="D145" s="45"/>
      <c r="E145" s="45"/>
      <c r="F145" s="45"/>
      <c r="G145" s="47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39"/>
    </row>
    <row r="146" spans="1:21" s="28" customFormat="1" ht="15.75">
      <c r="A146" s="45"/>
      <c r="B146" s="45"/>
      <c r="C146" s="46"/>
      <c r="D146" s="45"/>
      <c r="E146" s="45"/>
      <c r="F146" s="45"/>
      <c r="G146" s="47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39"/>
    </row>
    <row r="147" spans="1:21" s="28" customFormat="1" ht="15.75">
      <c r="A147" s="45"/>
      <c r="B147" s="45"/>
      <c r="C147" s="46"/>
      <c r="D147" s="45"/>
      <c r="E147" s="45"/>
      <c r="F147" s="45"/>
      <c r="G147" s="47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39"/>
    </row>
    <row r="148" spans="1:21" s="28" customFormat="1" ht="15.75">
      <c r="A148" s="45"/>
      <c r="B148" s="45"/>
      <c r="C148" s="46"/>
      <c r="D148" s="45"/>
      <c r="E148" s="45"/>
      <c r="F148" s="45"/>
      <c r="G148" s="47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39"/>
    </row>
    <row r="149" spans="1:21" s="28" customFormat="1" ht="15.75">
      <c r="A149" s="45"/>
      <c r="B149" s="45"/>
      <c r="C149" s="46"/>
      <c r="D149" s="45"/>
      <c r="E149" s="45"/>
      <c r="F149" s="45"/>
      <c r="G149" s="47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39"/>
    </row>
    <row r="150" spans="1:21" s="28" customFormat="1" ht="15.75">
      <c r="A150" s="45"/>
      <c r="B150" s="45"/>
      <c r="C150" s="46"/>
      <c r="D150" s="45"/>
      <c r="E150" s="45"/>
      <c r="F150" s="45"/>
      <c r="G150" s="47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39"/>
    </row>
    <row r="151" spans="1:21" s="28" customFormat="1" ht="15.75">
      <c r="A151" s="45"/>
      <c r="B151" s="45"/>
      <c r="C151" s="46"/>
      <c r="D151" s="45"/>
      <c r="E151" s="45"/>
      <c r="F151" s="45"/>
      <c r="G151" s="47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39"/>
    </row>
    <row r="152" spans="1:21" s="28" customFormat="1" ht="15.75">
      <c r="A152" s="45"/>
      <c r="B152" s="45"/>
      <c r="C152" s="46"/>
      <c r="D152" s="45"/>
      <c r="E152" s="45"/>
      <c r="F152" s="45"/>
      <c r="G152" s="47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39"/>
    </row>
    <row r="153" spans="1:21" s="28" customFormat="1" ht="15.75">
      <c r="A153" s="45"/>
      <c r="B153" s="45"/>
      <c r="C153" s="46"/>
      <c r="D153" s="45"/>
      <c r="E153" s="45"/>
      <c r="F153" s="45"/>
      <c r="G153" s="47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39"/>
    </row>
    <row r="154" spans="1:21" s="28" customFormat="1" ht="15.75">
      <c r="A154" s="45"/>
      <c r="B154" s="45"/>
      <c r="C154" s="46"/>
      <c r="D154" s="45"/>
      <c r="E154" s="45"/>
      <c r="F154" s="45"/>
      <c r="G154" s="47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39"/>
    </row>
    <row r="155" spans="1:21" s="28" customFormat="1" ht="15.75">
      <c r="A155" s="45"/>
      <c r="B155" s="45"/>
      <c r="C155" s="46"/>
      <c r="D155" s="45"/>
      <c r="E155" s="45"/>
      <c r="F155" s="45"/>
      <c r="G155" s="47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39"/>
    </row>
    <row r="156" spans="1:21" s="28" customFormat="1" ht="15.75">
      <c r="A156" s="45"/>
      <c r="B156" s="45"/>
      <c r="C156" s="46"/>
      <c r="D156" s="45"/>
      <c r="E156" s="45"/>
      <c r="F156" s="45"/>
      <c r="G156" s="47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39"/>
    </row>
    <row r="157" spans="1:21" s="28" customFormat="1" ht="15.75">
      <c r="A157" s="45"/>
      <c r="B157" s="45"/>
      <c r="C157" s="46"/>
      <c r="D157" s="45"/>
      <c r="E157" s="45"/>
      <c r="F157" s="45"/>
      <c r="G157" s="47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39"/>
    </row>
    <row r="158" spans="1:21" s="28" customFormat="1" ht="15.75">
      <c r="A158" s="45"/>
      <c r="B158" s="45"/>
      <c r="C158" s="46"/>
      <c r="D158" s="45"/>
      <c r="E158" s="45"/>
      <c r="F158" s="45"/>
      <c r="G158" s="47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39"/>
    </row>
    <row r="159" spans="1:21" s="28" customFormat="1" ht="15.75">
      <c r="A159" s="45"/>
      <c r="B159" s="45"/>
      <c r="C159" s="46"/>
      <c r="D159" s="45"/>
      <c r="E159" s="45"/>
      <c r="F159" s="45"/>
      <c r="G159" s="47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39"/>
    </row>
    <row r="160" spans="1:21" s="28" customFormat="1" ht="15.75">
      <c r="A160" s="45"/>
      <c r="B160" s="45"/>
      <c r="C160" s="46"/>
      <c r="D160" s="45"/>
      <c r="E160" s="45"/>
      <c r="F160" s="45"/>
      <c r="G160" s="47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39"/>
    </row>
    <row r="161" spans="1:21" s="28" customFormat="1" ht="15.75">
      <c r="A161" s="45"/>
      <c r="B161" s="45"/>
      <c r="C161" s="46"/>
      <c r="D161" s="45"/>
      <c r="E161" s="45"/>
      <c r="F161" s="45"/>
      <c r="G161" s="47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39"/>
    </row>
    <row r="162" spans="1:21" s="28" customFormat="1" ht="15.75">
      <c r="A162" s="45"/>
      <c r="B162" s="45"/>
      <c r="C162" s="46"/>
      <c r="D162" s="45"/>
      <c r="E162" s="45"/>
      <c r="F162" s="45"/>
      <c r="G162" s="47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39"/>
    </row>
    <row r="163" spans="1:21" s="28" customFormat="1" ht="15.75">
      <c r="A163" s="45"/>
      <c r="B163" s="45"/>
      <c r="C163" s="46"/>
      <c r="D163" s="45"/>
      <c r="E163" s="45"/>
      <c r="F163" s="45"/>
      <c r="G163" s="47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39"/>
    </row>
    <row r="164" spans="1:21" s="28" customFormat="1" ht="15.75">
      <c r="A164" s="45"/>
      <c r="B164" s="45"/>
      <c r="C164" s="46"/>
      <c r="D164" s="45"/>
      <c r="E164" s="45"/>
      <c r="F164" s="45"/>
      <c r="G164" s="47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39"/>
    </row>
    <row r="165" spans="1:21" s="28" customFormat="1" ht="15.75">
      <c r="A165" s="45"/>
      <c r="B165" s="45"/>
      <c r="C165" s="46"/>
      <c r="D165" s="45"/>
      <c r="E165" s="45"/>
      <c r="F165" s="45"/>
      <c r="G165" s="47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39"/>
    </row>
    <row r="166" spans="1:21" s="28" customFormat="1" ht="15.75">
      <c r="A166" s="45"/>
      <c r="B166" s="45"/>
      <c r="C166" s="46"/>
      <c r="D166" s="45"/>
      <c r="E166" s="45"/>
      <c r="F166" s="45"/>
      <c r="G166" s="47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39"/>
    </row>
    <row r="167" spans="1:21" s="28" customFormat="1" ht="15.75">
      <c r="A167" s="45"/>
      <c r="B167" s="45"/>
      <c r="C167" s="46"/>
      <c r="D167" s="45"/>
      <c r="E167" s="45"/>
      <c r="F167" s="45"/>
      <c r="G167" s="47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39"/>
    </row>
    <row r="168" spans="1:21" s="28" customFormat="1" ht="15.75">
      <c r="A168" s="45"/>
      <c r="B168" s="45"/>
      <c r="C168" s="46"/>
      <c r="D168" s="45"/>
      <c r="E168" s="45"/>
      <c r="F168" s="45"/>
      <c r="G168" s="47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39"/>
    </row>
    <row r="169" spans="1:21" s="28" customFormat="1" ht="15.75">
      <c r="A169" s="45"/>
      <c r="B169" s="45"/>
      <c r="C169" s="46"/>
      <c r="D169" s="45"/>
      <c r="E169" s="45"/>
      <c r="F169" s="45"/>
      <c r="G169" s="47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39"/>
    </row>
    <row r="170" spans="1:21" s="28" customFormat="1" ht="15.75">
      <c r="A170" s="45"/>
      <c r="B170" s="45"/>
      <c r="C170" s="46"/>
      <c r="D170" s="45"/>
      <c r="E170" s="45"/>
      <c r="F170" s="45"/>
      <c r="G170" s="47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39"/>
    </row>
    <row r="171" spans="1:21" s="28" customFormat="1" ht="15.75">
      <c r="A171" s="45"/>
      <c r="B171" s="45"/>
      <c r="C171" s="46"/>
      <c r="D171" s="45"/>
      <c r="E171" s="45"/>
      <c r="F171" s="45"/>
      <c r="G171" s="47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39"/>
    </row>
    <row r="172" spans="1:21" s="28" customFormat="1" ht="15.75">
      <c r="A172" s="45"/>
      <c r="B172" s="45"/>
      <c r="C172" s="46"/>
      <c r="D172" s="45"/>
      <c r="E172" s="45"/>
      <c r="F172" s="45"/>
      <c r="G172" s="47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39"/>
    </row>
    <row r="173" spans="1:21" s="28" customFormat="1" ht="15.75">
      <c r="A173" s="45"/>
      <c r="B173" s="45"/>
      <c r="C173" s="46"/>
      <c r="D173" s="45"/>
      <c r="E173" s="45"/>
      <c r="F173" s="45"/>
      <c r="G173" s="47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39"/>
    </row>
    <row r="174" spans="1:21" s="28" customFormat="1" ht="15.75">
      <c r="A174" s="45"/>
      <c r="B174" s="45"/>
      <c r="C174" s="46"/>
      <c r="D174" s="45"/>
      <c r="E174" s="45"/>
      <c r="F174" s="45"/>
      <c r="G174" s="47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39"/>
    </row>
    <row r="175" spans="1:21" s="28" customFormat="1" ht="15.75">
      <c r="A175" s="45"/>
      <c r="B175" s="45"/>
      <c r="C175" s="46"/>
      <c r="D175" s="45"/>
      <c r="E175" s="45"/>
      <c r="F175" s="45"/>
      <c r="G175" s="47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39"/>
    </row>
    <row r="176" spans="1:21" s="28" customFormat="1" ht="15.75">
      <c r="A176" s="45"/>
      <c r="B176" s="45"/>
      <c r="C176" s="46"/>
      <c r="D176" s="45"/>
      <c r="E176" s="45"/>
      <c r="F176" s="45"/>
      <c r="G176" s="47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39"/>
    </row>
    <row r="177" spans="1:21" s="28" customFormat="1" ht="15.75">
      <c r="A177" s="45"/>
      <c r="B177" s="45"/>
      <c r="C177" s="46"/>
      <c r="D177" s="45"/>
      <c r="E177" s="45"/>
      <c r="F177" s="45"/>
      <c r="G177" s="47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39"/>
    </row>
    <row r="178" spans="1:21" s="28" customFormat="1" ht="15.75">
      <c r="A178" s="45"/>
      <c r="B178" s="45"/>
      <c r="C178" s="46"/>
      <c r="D178" s="45"/>
      <c r="E178" s="45"/>
      <c r="F178" s="45"/>
      <c r="G178" s="47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39"/>
    </row>
    <row r="179" spans="1:21" s="28" customFormat="1" ht="15.75">
      <c r="A179" s="45"/>
      <c r="B179" s="45"/>
      <c r="C179" s="46"/>
      <c r="D179" s="45"/>
      <c r="E179" s="45"/>
      <c r="F179" s="45"/>
      <c r="G179" s="47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39"/>
    </row>
    <row r="180" spans="1:21" s="28" customFormat="1" ht="15.75">
      <c r="A180" s="45"/>
      <c r="B180" s="45"/>
      <c r="C180" s="46"/>
      <c r="D180" s="45"/>
      <c r="E180" s="45"/>
      <c r="F180" s="45"/>
      <c r="G180" s="47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39"/>
    </row>
    <row r="181" spans="1:21" s="28" customFormat="1" ht="15.75">
      <c r="A181" s="45"/>
      <c r="B181" s="45"/>
      <c r="C181" s="46"/>
      <c r="D181" s="45"/>
      <c r="E181" s="45"/>
      <c r="F181" s="45"/>
      <c r="G181" s="47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39"/>
    </row>
    <row r="182" spans="1:21" s="28" customFormat="1" ht="15.75">
      <c r="A182" s="45"/>
      <c r="B182" s="45"/>
      <c r="C182" s="46"/>
      <c r="D182" s="45"/>
      <c r="E182" s="45"/>
      <c r="F182" s="45"/>
      <c r="G182" s="47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39"/>
    </row>
    <row r="183" spans="1:21" s="28" customFormat="1" ht="15.75">
      <c r="A183" s="45"/>
      <c r="B183" s="45"/>
      <c r="C183" s="46"/>
      <c r="D183" s="45"/>
      <c r="E183" s="45"/>
      <c r="F183" s="45"/>
      <c r="G183" s="47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39"/>
    </row>
    <row r="184" spans="1:21" s="28" customFormat="1" ht="15.75">
      <c r="A184" s="45"/>
      <c r="B184" s="45"/>
      <c r="C184" s="46"/>
      <c r="D184" s="45"/>
      <c r="E184" s="45"/>
      <c r="F184" s="45"/>
      <c r="G184" s="47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39"/>
    </row>
    <row r="185" spans="1:21" s="28" customFormat="1" ht="15.75">
      <c r="A185" s="45"/>
      <c r="B185" s="45"/>
      <c r="C185" s="46"/>
      <c r="D185" s="45"/>
      <c r="E185" s="45"/>
      <c r="F185" s="45"/>
      <c r="G185" s="47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39"/>
    </row>
    <row r="186" spans="1:21" s="28" customFormat="1" ht="15.75">
      <c r="A186" s="45"/>
      <c r="B186" s="45"/>
      <c r="C186" s="46"/>
      <c r="D186" s="45"/>
      <c r="E186" s="45"/>
      <c r="F186" s="45"/>
      <c r="G186" s="47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39"/>
    </row>
    <row r="187" spans="1:21" s="28" customFormat="1" ht="15.75">
      <c r="A187" s="45"/>
      <c r="B187" s="45"/>
      <c r="C187" s="46"/>
      <c r="D187" s="45"/>
      <c r="E187" s="45"/>
      <c r="F187" s="45"/>
      <c r="G187" s="47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39"/>
    </row>
    <row r="188" spans="1:21" s="28" customFormat="1" ht="15.75">
      <c r="A188" s="45"/>
      <c r="B188" s="45"/>
      <c r="C188" s="46"/>
      <c r="D188" s="45"/>
      <c r="E188" s="45"/>
      <c r="F188" s="45"/>
      <c r="G188" s="47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39"/>
    </row>
    <row r="189" spans="1:21" s="28" customFormat="1" ht="15.75">
      <c r="A189" s="45"/>
      <c r="B189" s="45"/>
      <c r="C189" s="46"/>
      <c r="D189" s="45"/>
      <c r="E189" s="45"/>
      <c r="F189" s="45"/>
      <c r="G189" s="47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39"/>
    </row>
    <row r="190" spans="1:21" s="28" customFormat="1" ht="15.75">
      <c r="A190" s="45"/>
      <c r="B190" s="45"/>
      <c r="C190" s="46"/>
      <c r="D190" s="45"/>
      <c r="E190" s="45"/>
      <c r="F190" s="45"/>
      <c r="G190" s="47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39"/>
    </row>
    <row r="191" spans="1:21" s="28" customFormat="1" ht="15.75">
      <c r="A191" s="45"/>
      <c r="B191" s="45"/>
      <c r="C191" s="46"/>
      <c r="D191" s="45"/>
      <c r="E191" s="45"/>
      <c r="F191" s="45"/>
      <c r="G191" s="47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39"/>
    </row>
    <row r="192" spans="1:21" s="28" customFormat="1" ht="15.75">
      <c r="A192" s="45"/>
      <c r="B192" s="45"/>
      <c r="C192" s="46"/>
      <c r="D192" s="45"/>
      <c r="E192" s="45"/>
      <c r="F192" s="45"/>
      <c r="G192" s="47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39"/>
    </row>
    <row r="193" spans="1:21" s="28" customFormat="1" ht="15.75">
      <c r="A193" s="45"/>
      <c r="B193" s="45"/>
      <c r="C193" s="46"/>
      <c r="D193" s="45"/>
      <c r="E193" s="45"/>
      <c r="F193" s="45"/>
      <c r="G193" s="47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39"/>
    </row>
    <row r="194" spans="1:21" s="28" customFormat="1" ht="15.75">
      <c r="A194" s="45"/>
      <c r="B194" s="45"/>
      <c r="C194" s="46"/>
      <c r="D194" s="45"/>
      <c r="E194" s="45"/>
      <c r="F194" s="45"/>
      <c r="G194" s="47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39"/>
    </row>
    <row r="195" spans="1:21" s="28" customFormat="1" ht="15.75">
      <c r="A195" s="45"/>
      <c r="B195" s="45"/>
      <c r="C195" s="46"/>
      <c r="D195" s="45"/>
      <c r="E195" s="45"/>
      <c r="F195" s="45"/>
      <c r="G195" s="47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39"/>
    </row>
    <row r="196" spans="1:21" s="28" customFormat="1" ht="15.75">
      <c r="A196" s="45"/>
      <c r="B196" s="45"/>
      <c r="C196" s="46"/>
      <c r="D196" s="45"/>
      <c r="E196" s="45"/>
      <c r="F196" s="45"/>
      <c r="G196" s="47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39"/>
    </row>
    <row r="197" spans="1:21" s="28" customFormat="1" ht="15.75">
      <c r="A197" s="45"/>
      <c r="B197" s="45"/>
      <c r="C197" s="46"/>
      <c r="D197" s="45"/>
      <c r="E197" s="45"/>
      <c r="F197" s="45"/>
      <c r="G197" s="47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39"/>
    </row>
    <row r="198" spans="1:21" s="28" customFormat="1" ht="15.75">
      <c r="A198" s="45"/>
      <c r="B198" s="45"/>
      <c r="C198" s="46"/>
      <c r="D198" s="45"/>
      <c r="E198" s="45"/>
      <c r="F198" s="45"/>
      <c r="G198" s="47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39"/>
    </row>
    <row r="199" spans="1:21" s="28" customFormat="1" ht="15.75">
      <c r="A199" s="45"/>
      <c r="B199" s="45"/>
      <c r="C199" s="46"/>
      <c r="D199" s="45"/>
      <c r="E199" s="45"/>
      <c r="F199" s="45"/>
      <c r="G199" s="47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39"/>
    </row>
    <row r="200" spans="1:21" s="28" customFormat="1" ht="15.75">
      <c r="A200" s="45"/>
      <c r="B200" s="45"/>
      <c r="C200" s="46"/>
      <c r="D200" s="45"/>
      <c r="E200" s="45"/>
      <c r="F200" s="45"/>
      <c r="G200" s="47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39"/>
    </row>
    <row r="201" spans="1:21" s="28" customFormat="1" ht="15.75">
      <c r="A201" s="45"/>
      <c r="B201" s="45"/>
      <c r="C201" s="46"/>
      <c r="D201" s="45"/>
      <c r="E201" s="45"/>
      <c r="F201" s="45"/>
      <c r="G201" s="47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39"/>
    </row>
    <row r="202" spans="1:21" s="28" customFormat="1" ht="15.75">
      <c r="A202" s="45"/>
      <c r="B202" s="45"/>
      <c r="C202" s="46"/>
      <c r="D202" s="45"/>
      <c r="E202" s="45"/>
      <c r="F202" s="45"/>
      <c r="G202" s="47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39"/>
    </row>
    <row r="203" spans="1:21" s="28" customFormat="1" ht="15.75">
      <c r="A203" s="45"/>
      <c r="B203" s="45"/>
      <c r="C203" s="46"/>
      <c r="D203" s="45"/>
      <c r="E203" s="45"/>
      <c r="F203" s="45"/>
      <c r="G203" s="47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39"/>
    </row>
    <row r="204" spans="1:21" s="28" customFormat="1" ht="15.75">
      <c r="A204" s="45"/>
      <c r="B204" s="45"/>
      <c r="C204" s="46"/>
      <c r="D204" s="45"/>
      <c r="E204" s="45"/>
      <c r="F204" s="45"/>
      <c r="G204" s="47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39"/>
    </row>
    <row r="205" spans="1:21" s="28" customFormat="1" ht="15.75">
      <c r="A205" s="45"/>
      <c r="B205" s="45"/>
      <c r="C205" s="46"/>
      <c r="D205" s="45"/>
      <c r="E205" s="45"/>
      <c r="F205" s="45"/>
      <c r="G205" s="47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39"/>
    </row>
    <row r="206" spans="1:21" s="28" customFormat="1" ht="15.75">
      <c r="A206" s="45"/>
      <c r="B206" s="45"/>
      <c r="C206" s="46"/>
      <c r="D206" s="45"/>
      <c r="E206" s="45"/>
      <c r="F206" s="45"/>
      <c r="G206" s="47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39"/>
    </row>
    <row r="207" spans="1:21" s="28" customFormat="1" ht="15.75">
      <c r="A207" s="45"/>
      <c r="B207" s="45"/>
      <c r="C207" s="46"/>
      <c r="D207" s="45"/>
      <c r="E207" s="45"/>
      <c r="F207" s="45"/>
      <c r="G207" s="47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39"/>
    </row>
    <row r="208" spans="1:21" s="28" customFormat="1" ht="15.75">
      <c r="A208" s="45"/>
      <c r="B208" s="45"/>
      <c r="C208" s="46"/>
      <c r="D208" s="45"/>
      <c r="E208" s="45"/>
      <c r="F208" s="45"/>
      <c r="G208" s="47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39"/>
    </row>
    <row r="209" spans="1:21" s="28" customFormat="1" ht="15.75">
      <c r="A209" s="45"/>
      <c r="B209" s="45"/>
      <c r="C209" s="46"/>
      <c r="D209" s="45"/>
      <c r="E209" s="45"/>
      <c r="F209" s="45"/>
      <c r="G209" s="47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39"/>
    </row>
    <row r="210" spans="1:21" s="28" customFormat="1" ht="15.75">
      <c r="A210" s="45"/>
      <c r="B210" s="45"/>
      <c r="C210" s="46"/>
      <c r="D210" s="45"/>
      <c r="E210" s="45"/>
      <c r="F210" s="45"/>
      <c r="G210" s="47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39"/>
    </row>
    <row r="211" spans="1:21" s="28" customFormat="1" ht="15.75">
      <c r="A211" s="45"/>
      <c r="B211" s="45"/>
      <c r="C211" s="46"/>
      <c r="D211" s="45"/>
      <c r="E211" s="45"/>
      <c r="F211" s="45"/>
      <c r="G211" s="47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39"/>
    </row>
    <row r="212" spans="1:21" s="28" customFormat="1" ht="15.75">
      <c r="A212" s="45"/>
      <c r="B212" s="45"/>
      <c r="C212" s="46"/>
      <c r="D212" s="45"/>
      <c r="E212" s="45"/>
      <c r="F212" s="45"/>
      <c r="G212" s="47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39"/>
    </row>
    <row r="213" spans="1:21" s="28" customFormat="1" ht="15.75">
      <c r="A213" s="45"/>
      <c r="B213" s="45"/>
      <c r="C213" s="46"/>
      <c r="D213" s="45"/>
      <c r="E213" s="45"/>
      <c r="F213" s="45"/>
      <c r="G213" s="47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39"/>
    </row>
    <row r="214" spans="1:21" s="28" customFormat="1" ht="15.75">
      <c r="A214" s="45"/>
      <c r="B214" s="45"/>
      <c r="C214" s="46"/>
      <c r="D214" s="45"/>
      <c r="E214" s="45"/>
      <c r="F214" s="45"/>
      <c r="G214" s="47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39"/>
    </row>
    <row r="215" spans="1:21" s="28" customFormat="1" ht="15.75">
      <c r="A215" s="45"/>
      <c r="B215" s="45"/>
      <c r="C215" s="46"/>
      <c r="D215" s="45"/>
      <c r="E215" s="45"/>
      <c r="F215" s="45"/>
      <c r="G215" s="47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39"/>
    </row>
    <row r="216" spans="1:21" s="28" customFormat="1" ht="15.75">
      <c r="A216" s="45"/>
      <c r="B216" s="45"/>
      <c r="C216" s="46"/>
      <c r="D216" s="45"/>
      <c r="E216" s="45"/>
      <c r="F216" s="45"/>
      <c r="G216" s="47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39"/>
    </row>
    <row r="217" spans="1:21" s="28" customFormat="1" ht="15.75">
      <c r="A217" s="45"/>
      <c r="B217" s="45"/>
      <c r="C217" s="46"/>
      <c r="D217" s="45"/>
      <c r="E217" s="45"/>
      <c r="F217" s="45"/>
      <c r="G217" s="47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39"/>
    </row>
    <row r="218" spans="1:21" s="28" customFormat="1" ht="15.75">
      <c r="A218" s="45"/>
      <c r="B218" s="45"/>
      <c r="C218" s="46"/>
      <c r="D218" s="45"/>
      <c r="E218" s="45"/>
      <c r="F218" s="45"/>
      <c r="G218" s="47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39"/>
    </row>
    <row r="219" spans="1:21" s="28" customFormat="1" ht="15.75">
      <c r="A219" s="45"/>
      <c r="B219" s="45"/>
      <c r="C219" s="46"/>
      <c r="D219" s="45"/>
      <c r="E219" s="45"/>
      <c r="F219" s="45"/>
      <c r="G219" s="47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39"/>
    </row>
    <row r="220" spans="1:21" s="28" customFormat="1" ht="15.75">
      <c r="A220" s="45"/>
      <c r="B220" s="45"/>
      <c r="C220" s="46"/>
      <c r="D220" s="45"/>
      <c r="E220" s="45"/>
      <c r="F220" s="45"/>
      <c r="G220" s="47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39"/>
    </row>
    <row r="221" spans="1:21" s="28" customFormat="1" ht="15.75">
      <c r="A221" s="45"/>
      <c r="B221" s="45"/>
      <c r="C221" s="46"/>
      <c r="D221" s="45"/>
      <c r="E221" s="45"/>
      <c r="F221" s="45"/>
      <c r="G221" s="47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39"/>
    </row>
    <row r="222" spans="1:21" s="28" customFormat="1" ht="15.75">
      <c r="A222" s="45"/>
      <c r="B222" s="45"/>
      <c r="C222" s="46"/>
      <c r="D222" s="45"/>
      <c r="E222" s="45"/>
      <c r="F222" s="45"/>
      <c r="G222" s="47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39"/>
    </row>
    <row r="223" spans="1:21" s="28" customFormat="1" ht="15.75">
      <c r="A223" s="45"/>
      <c r="B223" s="45"/>
      <c r="C223" s="46"/>
      <c r="D223" s="45"/>
      <c r="E223" s="45"/>
      <c r="F223" s="45"/>
      <c r="G223" s="47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39"/>
    </row>
    <row r="224" spans="1:21" s="28" customFormat="1" ht="15.75">
      <c r="A224" s="45"/>
      <c r="B224" s="45"/>
      <c r="C224" s="46"/>
      <c r="D224" s="45"/>
      <c r="E224" s="45"/>
      <c r="F224" s="45"/>
      <c r="G224" s="47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39"/>
    </row>
    <row r="225" spans="1:21" s="28" customFormat="1" ht="15.75">
      <c r="A225" s="45"/>
      <c r="B225" s="45"/>
      <c r="C225" s="46"/>
      <c r="D225" s="45"/>
      <c r="E225" s="45"/>
      <c r="F225" s="45"/>
      <c r="G225" s="47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39"/>
    </row>
    <row r="226" spans="1:21" s="28" customFormat="1" ht="15.75">
      <c r="A226" s="45"/>
      <c r="B226" s="45"/>
      <c r="C226" s="46"/>
      <c r="D226" s="45"/>
      <c r="E226" s="45"/>
      <c r="F226" s="45"/>
      <c r="G226" s="47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39"/>
    </row>
    <row r="227" spans="1:21" s="28" customFormat="1" ht="15.75">
      <c r="A227" s="45"/>
      <c r="B227" s="45"/>
      <c r="C227" s="46"/>
      <c r="D227" s="45"/>
      <c r="E227" s="45"/>
      <c r="F227" s="45"/>
      <c r="G227" s="47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39"/>
    </row>
    <row r="228" spans="1:21" s="28" customFormat="1" ht="15.75">
      <c r="A228" s="45"/>
      <c r="B228" s="45"/>
      <c r="C228" s="46"/>
      <c r="D228" s="45"/>
      <c r="E228" s="45"/>
      <c r="F228" s="45"/>
      <c r="G228" s="47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39"/>
    </row>
    <row r="229" spans="1:21" s="28" customFormat="1" ht="15.75">
      <c r="A229" s="45"/>
      <c r="B229" s="45"/>
      <c r="C229" s="46"/>
      <c r="D229" s="45"/>
      <c r="E229" s="45"/>
      <c r="F229" s="45"/>
      <c r="G229" s="47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39"/>
    </row>
    <row r="230" spans="1:21" s="28" customFormat="1" ht="15.75">
      <c r="A230" s="45"/>
      <c r="B230" s="45"/>
      <c r="C230" s="46"/>
      <c r="D230" s="45"/>
      <c r="E230" s="45"/>
      <c r="F230" s="45"/>
      <c r="G230" s="47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39"/>
    </row>
    <row r="231" spans="1:21" s="28" customFormat="1" ht="15.75">
      <c r="A231" s="45"/>
      <c r="B231" s="45"/>
      <c r="C231" s="46"/>
      <c r="D231" s="45"/>
      <c r="E231" s="45"/>
      <c r="F231" s="45"/>
      <c r="G231" s="47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39"/>
    </row>
    <row r="232" spans="1:21" s="28" customFormat="1" ht="15.75">
      <c r="A232" s="45"/>
      <c r="B232" s="45"/>
      <c r="C232" s="46"/>
      <c r="D232" s="45"/>
      <c r="E232" s="45"/>
      <c r="F232" s="45"/>
      <c r="G232" s="47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39"/>
    </row>
    <row r="233" spans="1:21" s="28" customFormat="1" ht="15.75">
      <c r="A233" s="45"/>
      <c r="B233" s="45"/>
      <c r="C233" s="46"/>
      <c r="D233" s="45"/>
      <c r="E233" s="45"/>
      <c r="F233" s="45"/>
      <c r="G233" s="47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39"/>
    </row>
    <row r="234" spans="1:21" s="28" customFormat="1" ht="15.75">
      <c r="A234" s="45"/>
      <c r="B234" s="45"/>
      <c r="C234" s="46"/>
      <c r="D234" s="45"/>
      <c r="E234" s="45"/>
      <c r="F234" s="45"/>
      <c r="G234" s="47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39"/>
    </row>
    <row r="235" spans="1:21" s="28" customFormat="1" ht="15.75">
      <c r="A235" s="45"/>
      <c r="B235" s="45"/>
      <c r="C235" s="46"/>
      <c r="D235" s="45"/>
      <c r="E235" s="45"/>
      <c r="F235" s="45"/>
      <c r="G235" s="47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39"/>
    </row>
    <row r="236" spans="1:21" s="28" customFormat="1" ht="15.75">
      <c r="A236" s="45"/>
      <c r="B236" s="45"/>
      <c r="C236" s="46"/>
      <c r="D236" s="45"/>
      <c r="E236" s="45"/>
      <c r="F236" s="45"/>
      <c r="G236" s="47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39"/>
    </row>
    <row r="237" spans="1:21" s="28" customFormat="1" ht="15.75">
      <c r="A237" s="45"/>
      <c r="B237" s="45"/>
      <c r="C237" s="46"/>
      <c r="D237" s="45"/>
      <c r="E237" s="45"/>
      <c r="F237" s="45"/>
      <c r="G237" s="47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39"/>
    </row>
    <row r="238" spans="1:21" s="28" customFormat="1" ht="15.75">
      <c r="A238" s="45"/>
      <c r="B238" s="45"/>
      <c r="C238" s="46"/>
      <c r="D238" s="45"/>
      <c r="E238" s="45"/>
      <c r="F238" s="45"/>
      <c r="G238" s="47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39"/>
    </row>
    <row r="239" spans="1:21" s="28" customFormat="1" ht="15.75">
      <c r="A239" s="45"/>
      <c r="B239" s="45"/>
      <c r="C239" s="46"/>
      <c r="D239" s="45"/>
      <c r="E239" s="45"/>
      <c r="F239" s="45"/>
      <c r="G239" s="47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39"/>
    </row>
    <row r="240" spans="1:21" s="28" customFormat="1" ht="15.75">
      <c r="A240" s="45"/>
      <c r="B240" s="45"/>
      <c r="C240" s="46"/>
      <c r="D240" s="45"/>
      <c r="E240" s="45"/>
      <c r="F240" s="45"/>
      <c r="G240" s="47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39"/>
    </row>
    <row r="241" spans="1:21" s="28" customFormat="1" ht="15.75">
      <c r="A241" s="45"/>
      <c r="B241" s="45"/>
      <c r="C241" s="46"/>
      <c r="D241" s="45"/>
      <c r="E241" s="45"/>
      <c r="F241" s="45"/>
      <c r="G241" s="47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39"/>
    </row>
    <row r="242" spans="1:21" s="28" customFormat="1" ht="15.75">
      <c r="A242" s="45"/>
      <c r="B242" s="45"/>
      <c r="C242" s="46"/>
      <c r="D242" s="45"/>
      <c r="E242" s="45"/>
      <c r="F242" s="45"/>
      <c r="G242" s="47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39"/>
    </row>
    <row r="243" spans="1:21" s="28" customFormat="1" ht="15.75">
      <c r="A243" s="45"/>
      <c r="B243" s="45"/>
      <c r="C243" s="46"/>
      <c r="D243" s="45"/>
      <c r="E243" s="45"/>
      <c r="F243" s="45"/>
      <c r="G243" s="47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39"/>
    </row>
    <row r="244" spans="1:21" s="28" customFormat="1" ht="15.75">
      <c r="A244" s="45"/>
      <c r="B244" s="45"/>
      <c r="C244" s="46"/>
      <c r="D244" s="45"/>
      <c r="E244" s="45"/>
      <c r="F244" s="45"/>
      <c r="G244" s="47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39"/>
    </row>
    <row r="245" spans="1:21" s="28" customFormat="1" ht="15.75">
      <c r="A245" s="45"/>
      <c r="B245" s="45"/>
      <c r="C245" s="46"/>
      <c r="D245" s="45"/>
      <c r="E245" s="45"/>
      <c r="F245" s="45"/>
      <c r="G245" s="47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39"/>
    </row>
    <row r="246" spans="1:21" s="28" customFormat="1" ht="15.75">
      <c r="A246" s="45"/>
      <c r="B246" s="45"/>
      <c r="C246" s="46"/>
      <c r="D246" s="45"/>
      <c r="E246" s="45"/>
      <c r="F246" s="45"/>
      <c r="G246" s="47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39"/>
    </row>
    <row r="247" spans="1:21" s="28" customFormat="1" ht="15.75">
      <c r="A247" s="45"/>
      <c r="B247" s="45"/>
      <c r="C247" s="46"/>
      <c r="D247" s="45"/>
      <c r="E247" s="45"/>
      <c r="F247" s="45"/>
      <c r="G247" s="47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39"/>
    </row>
    <row r="248" spans="1:21" s="28" customFormat="1" ht="15.75">
      <c r="A248" s="45"/>
      <c r="B248" s="45"/>
      <c r="C248" s="46"/>
      <c r="D248" s="45"/>
      <c r="E248" s="45"/>
      <c r="F248" s="45"/>
      <c r="G248" s="47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39"/>
    </row>
    <row r="249" spans="1:21" s="28" customFormat="1" ht="15.75">
      <c r="A249" s="45"/>
      <c r="B249" s="45"/>
      <c r="C249" s="46"/>
      <c r="D249" s="45"/>
      <c r="E249" s="45"/>
      <c r="F249" s="45"/>
      <c r="G249" s="47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39"/>
    </row>
    <row r="250" spans="1:21" s="28" customFormat="1" ht="15.75">
      <c r="A250" s="45"/>
      <c r="B250" s="45"/>
      <c r="C250" s="46"/>
      <c r="D250" s="45"/>
      <c r="E250" s="45"/>
      <c r="F250" s="45"/>
      <c r="G250" s="47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39"/>
    </row>
    <row r="251" spans="1:21" s="28" customFormat="1" ht="15.75">
      <c r="A251" s="45"/>
      <c r="B251" s="45"/>
      <c r="C251" s="46"/>
      <c r="D251" s="45"/>
      <c r="E251" s="45"/>
      <c r="F251" s="45"/>
      <c r="G251" s="47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39"/>
    </row>
    <row r="252" spans="1:21" s="28" customFormat="1" ht="15.75">
      <c r="A252" s="45"/>
      <c r="B252" s="45"/>
      <c r="C252" s="46"/>
      <c r="D252" s="45"/>
      <c r="E252" s="45"/>
      <c r="F252" s="45"/>
      <c r="G252" s="47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39"/>
    </row>
    <row r="253" spans="1:21" s="28" customFormat="1" ht="15.75">
      <c r="A253" s="45"/>
      <c r="B253" s="45"/>
      <c r="C253" s="46"/>
      <c r="D253" s="45"/>
      <c r="E253" s="45"/>
      <c r="F253" s="45"/>
      <c r="G253" s="47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39"/>
    </row>
    <row r="254" spans="1:21" s="28" customFormat="1" ht="15.75">
      <c r="A254" s="45"/>
      <c r="B254" s="45"/>
      <c r="C254" s="46"/>
      <c r="D254" s="45"/>
      <c r="E254" s="45"/>
      <c r="F254" s="45"/>
      <c r="G254" s="47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39"/>
    </row>
    <row r="255" spans="1:21" s="28" customFormat="1" ht="15.75">
      <c r="A255" s="45"/>
      <c r="B255" s="45"/>
      <c r="C255" s="46"/>
      <c r="D255" s="45"/>
      <c r="E255" s="45"/>
      <c r="F255" s="45"/>
      <c r="G255" s="47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39"/>
    </row>
    <row r="256" spans="1:21" s="28" customFormat="1" ht="15.75">
      <c r="A256" s="45"/>
      <c r="B256" s="45"/>
      <c r="C256" s="46"/>
      <c r="D256" s="45"/>
      <c r="E256" s="45"/>
      <c r="F256" s="45"/>
      <c r="G256" s="47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39"/>
    </row>
    <row r="257" spans="1:21" s="28" customFormat="1" ht="15.75">
      <c r="A257" s="45"/>
      <c r="B257" s="45"/>
      <c r="C257" s="46"/>
      <c r="D257" s="45"/>
      <c r="E257" s="45"/>
      <c r="F257" s="45"/>
      <c r="G257" s="47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39"/>
    </row>
    <row r="258" spans="1:21" s="28" customFormat="1" ht="15.75">
      <c r="A258" s="45"/>
      <c r="B258" s="45"/>
      <c r="C258" s="46"/>
      <c r="D258" s="45"/>
      <c r="E258" s="45"/>
      <c r="F258" s="45"/>
      <c r="G258" s="47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39"/>
    </row>
    <row r="259" spans="1:21" s="28" customFormat="1" ht="15.75">
      <c r="A259" s="45"/>
      <c r="B259" s="45"/>
      <c r="C259" s="46"/>
      <c r="D259" s="45"/>
      <c r="E259" s="45"/>
      <c r="F259" s="45"/>
      <c r="G259" s="47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39"/>
    </row>
    <row r="260" spans="1:21" s="28" customFormat="1" ht="15.75">
      <c r="A260" s="45"/>
      <c r="B260" s="45"/>
      <c r="C260" s="46"/>
      <c r="D260" s="45"/>
      <c r="E260" s="45"/>
      <c r="F260" s="45"/>
      <c r="G260" s="47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39"/>
    </row>
    <row r="261" spans="1:21" s="28" customFormat="1" ht="15.75">
      <c r="A261" s="45"/>
      <c r="B261" s="45"/>
      <c r="C261" s="46"/>
      <c r="D261" s="45"/>
      <c r="E261" s="45"/>
      <c r="F261" s="45"/>
      <c r="G261" s="47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39"/>
    </row>
    <row r="262" spans="1:21" s="28" customFormat="1" ht="15.75">
      <c r="A262" s="45"/>
      <c r="B262" s="45"/>
      <c r="C262" s="46"/>
      <c r="D262" s="45"/>
      <c r="E262" s="45"/>
      <c r="F262" s="45"/>
      <c r="G262" s="47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39"/>
    </row>
    <row r="263" spans="1:21" s="28" customFormat="1" ht="15.75">
      <c r="A263" s="45"/>
      <c r="B263" s="45"/>
      <c r="C263" s="46"/>
      <c r="D263" s="45"/>
      <c r="E263" s="45"/>
      <c r="F263" s="45"/>
      <c r="G263" s="47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39"/>
    </row>
    <row r="264" spans="1:21" s="28" customFormat="1" ht="15.75">
      <c r="A264" s="45"/>
      <c r="B264" s="45"/>
      <c r="C264" s="46"/>
      <c r="D264" s="45"/>
      <c r="E264" s="45"/>
      <c r="F264" s="45"/>
      <c r="G264" s="47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39"/>
    </row>
    <row r="265" spans="1:21" s="28" customFormat="1" ht="15.75">
      <c r="A265" s="45"/>
      <c r="B265" s="45"/>
      <c r="C265" s="46"/>
      <c r="D265" s="45"/>
      <c r="E265" s="45"/>
      <c r="F265" s="45"/>
      <c r="G265" s="47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39"/>
    </row>
    <row r="266" spans="1:21" s="28" customFormat="1" ht="15.75">
      <c r="A266" s="45"/>
      <c r="B266" s="45"/>
      <c r="C266" s="46"/>
      <c r="D266" s="45"/>
      <c r="E266" s="45"/>
      <c r="F266" s="45"/>
      <c r="G266" s="47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39"/>
    </row>
    <row r="267" spans="1:21" s="28" customFormat="1" ht="15.75">
      <c r="A267" s="45"/>
      <c r="B267" s="45"/>
      <c r="C267" s="46"/>
      <c r="D267" s="45"/>
      <c r="E267" s="45"/>
      <c r="F267" s="45"/>
      <c r="G267" s="47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39"/>
    </row>
    <row r="268" spans="1:21" s="28" customFormat="1" ht="15.75">
      <c r="A268" s="45"/>
      <c r="B268" s="45"/>
      <c r="C268" s="46"/>
      <c r="D268" s="45"/>
      <c r="E268" s="45"/>
      <c r="F268" s="45"/>
      <c r="G268" s="47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39"/>
    </row>
    <row r="269" spans="1:21" s="28" customFormat="1" ht="15.75">
      <c r="A269" s="45"/>
      <c r="B269" s="45"/>
      <c r="C269" s="46"/>
      <c r="D269" s="45"/>
      <c r="E269" s="45"/>
      <c r="F269" s="45"/>
      <c r="G269" s="47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39"/>
    </row>
    <row r="270" spans="1:21" s="28" customFormat="1" ht="15.75">
      <c r="A270" s="45"/>
      <c r="B270" s="45"/>
      <c r="C270" s="46"/>
      <c r="D270" s="45"/>
      <c r="E270" s="45"/>
      <c r="F270" s="45"/>
      <c r="G270" s="47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39"/>
    </row>
    <row r="271" spans="1:21" s="28" customFormat="1" ht="15.75">
      <c r="A271" s="45"/>
      <c r="B271" s="45"/>
      <c r="C271" s="46"/>
      <c r="D271" s="45"/>
      <c r="E271" s="45"/>
      <c r="F271" s="45"/>
      <c r="G271" s="47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39"/>
    </row>
    <row r="272" spans="1:21" s="28" customFormat="1" ht="15.75">
      <c r="A272" s="45"/>
      <c r="B272" s="45"/>
      <c r="C272" s="46"/>
      <c r="D272" s="45"/>
      <c r="E272" s="45"/>
      <c r="F272" s="45"/>
      <c r="G272" s="47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39"/>
    </row>
    <row r="273" spans="1:21" s="28" customFormat="1" ht="15.75">
      <c r="A273" s="45"/>
      <c r="B273" s="45"/>
      <c r="C273" s="46"/>
      <c r="D273" s="45"/>
      <c r="E273" s="45"/>
      <c r="F273" s="45"/>
      <c r="G273" s="47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39"/>
    </row>
    <row r="274" spans="1:21" s="28" customFormat="1" ht="15.75">
      <c r="A274" s="45"/>
      <c r="B274" s="45"/>
      <c r="C274" s="46"/>
      <c r="D274" s="45"/>
      <c r="E274" s="45"/>
      <c r="F274" s="45"/>
      <c r="G274" s="47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39"/>
    </row>
    <row r="275" spans="1:21" s="28" customFormat="1" ht="15.75">
      <c r="A275" s="45"/>
      <c r="B275" s="45"/>
      <c r="C275" s="46"/>
      <c r="D275" s="45"/>
      <c r="E275" s="45"/>
      <c r="F275" s="45"/>
      <c r="G275" s="47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39"/>
    </row>
    <row r="276" spans="1:21" s="28" customFormat="1" ht="15.75">
      <c r="A276" s="45"/>
      <c r="B276" s="45"/>
      <c r="C276" s="46"/>
      <c r="D276" s="45"/>
      <c r="E276" s="45"/>
      <c r="F276" s="45"/>
      <c r="G276" s="47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39"/>
    </row>
    <row r="277" spans="1:21" s="28" customFormat="1" ht="15.75">
      <c r="A277" s="45"/>
      <c r="B277" s="45"/>
      <c r="C277" s="46"/>
      <c r="D277" s="45"/>
      <c r="E277" s="45"/>
      <c r="F277" s="45"/>
      <c r="G277" s="47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39"/>
    </row>
    <row r="278" spans="1:21" s="28" customFormat="1" ht="15.75">
      <c r="A278" s="45"/>
      <c r="B278" s="45"/>
      <c r="C278" s="46"/>
      <c r="D278" s="45"/>
      <c r="E278" s="45"/>
      <c r="F278" s="45"/>
      <c r="G278" s="47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39"/>
    </row>
    <row r="279" spans="1:21" s="28" customFormat="1" ht="15.75">
      <c r="A279" s="45"/>
      <c r="B279" s="45"/>
      <c r="C279" s="46"/>
      <c r="D279" s="45"/>
      <c r="E279" s="45"/>
      <c r="F279" s="45"/>
      <c r="G279" s="47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39"/>
    </row>
    <row r="280" spans="1:21" s="28" customFormat="1" ht="15.75">
      <c r="A280" s="45"/>
      <c r="B280" s="45"/>
      <c r="C280" s="46"/>
      <c r="D280" s="45"/>
      <c r="E280" s="45"/>
      <c r="F280" s="45"/>
      <c r="G280" s="47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39"/>
    </row>
    <row r="281" spans="1:21" s="28" customFormat="1" ht="15.75">
      <c r="A281" s="45"/>
      <c r="B281" s="45"/>
      <c r="C281" s="46"/>
      <c r="D281" s="45"/>
      <c r="E281" s="45"/>
      <c r="F281" s="45"/>
      <c r="G281" s="47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39"/>
    </row>
    <row r="282" spans="1:21" s="28" customFormat="1" ht="15.75">
      <c r="A282" s="45"/>
      <c r="B282" s="45"/>
      <c r="C282" s="46"/>
      <c r="D282" s="45"/>
      <c r="E282" s="45"/>
      <c r="F282" s="45"/>
      <c r="G282" s="47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39"/>
    </row>
    <row r="283" spans="1:21" s="28" customFormat="1" ht="15.75">
      <c r="A283" s="45"/>
      <c r="B283" s="45"/>
      <c r="C283" s="46"/>
      <c r="D283" s="45"/>
      <c r="E283" s="45"/>
      <c r="F283" s="45"/>
      <c r="G283" s="47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39"/>
    </row>
    <row r="284" spans="1:21" s="28" customFormat="1" ht="15.75">
      <c r="A284" s="45"/>
      <c r="B284" s="45"/>
      <c r="C284" s="46"/>
      <c r="D284" s="45"/>
      <c r="E284" s="45"/>
      <c r="F284" s="45"/>
      <c r="G284" s="47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39"/>
    </row>
    <row r="285" spans="1:21" s="28" customFormat="1" ht="15.75">
      <c r="A285" s="45"/>
      <c r="B285" s="45"/>
      <c r="C285" s="46"/>
      <c r="D285" s="45"/>
      <c r="E285" s="45"/>
      <c r="F285" s="45"/>
      <c r="G285" s="47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39"/>
    </row>
    <row r="286" spans="1:21" s="28" customFormat="1" ht="15.75">
      <c r="A286" s="45"/>
      <c r="B286" s="45"/>
      <c r="C286" s="46"/>
      <c r="D286" s="45"/>
      <c r="E286" s="45"/>
      <c r="F286" s="45"/>
      <c r="G286" s="47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39"/>
    </row>
    <row r="287" spans="1:21" s="28" customFormat="1" ht="15.75">
      <c r="A287" s="45"/>
      <c r="B287" s="45"/>
      <c r="C287" s="46"/>
      <c r="D287" s="45"/>
      <c r="E287" s="45"/>
      <c r="F287" s="45"/>
      <c r="G287" s="47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39"/>
    </row>
    <row r="288" spans="1:21" s="28" customFormat="1" ht="15.75">
      <c r="A288" s="45"/>
      <c r="B288" s="45"/>
      <c r="C288" s="46"/>
      <c r="D288" s="45"/>
      <c r="E288" s="45"/>
      <c r="F288" s="45"/>
      <c r="G288" s="47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39"/>
    </row>
    <row r="289" spans="1:21" s="28" customFormat="1" ht="15.75">
      <c r="A289" s="45"/>
      <c r="B289" s="45"/>
      <c r="C289" s="46"/>
      <c r="D289" s="45"/>
      <c r="E289" s="45"/>
      <c r="F289" s="45"/>
      <c r="G289" s="47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39"/>
    </row>
    <row r="290" spans="1:21" s="28" customFormat="1" ht="15.75">
      <c r="A290" s="45"/>
      <c r="B290" s="45"/>
      <c r="C290" s="46"/>
      <c r="D290" s="45"/>
      <c r="E290" s="45"/>
      <c r="F290" s="45"/>
      <c r="G290" s="47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39"/>
    </row>
    <row r="291" spans="1:21" s="28" customFormat="1" ht="15.75">
      <c r="A291" s="45"/>
      <c r="B291" s="45"/>
      <c r="C291" s="46"/>
      <c r="D291" s="45"/>
      <c r="E291" s="45"/>
      <c r="F291" s="45"/>
      <c r="G291" s="47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39"/>
    </row>
    <row r="292" spans="1:21" s="28" customFormat="1" ht="15.75">
      <c r="A292" s="45"/>
      <c r="B292" s="45"/>
      <c r="C292" s="46"/>
      <c r="D292" s="45"/>
      <c r="E292" s="45"/>
      <c r="F292" s="45"/>
      <c r="G292" s="47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39"/>
    </row>
    <row r="293" spans="1:21" s="28" customFormat="1" ht="15.75">
      <c r="A293" s="45"/>
      <c r="B293" s="45"/>
      <c r="C293" s="46"/>
      <c r="D293" s="45"/>
      <c r="E293" s="45"/>
      <c r="F293" s="45"/>
      <c r="G293" s="47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39"/>
    </row>
    <row r="294" spans="1:21" s="28" customFormat="1" ht="15.75">
      <c r="A294" s="45"/>
      <c r="B294" s="45"/>
      <c r="C294" s="46"/>
      <c r="D294" s="45"/>
      <c r="E294" s="45"/>
      <c r="F294" s="45"/>
      <c r="G294" s="47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39"/>
    </row>
    <row r="295" spans="1:21" s="28" customFormat="1" ht="15.75">
      <c r="A295" s="45"/>
      <c r="B295" s="45"/>
      <c r="C295" s="46"/>
      <c r="D295" s="45"/>
      <c r="E295" s="45"/>
      <c r="F295" s="45"/>
      <c r="G295" s="47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39"/>
    </row>
    <row r="296" spans="1:21" s="28" customFormat="1" ht="15.75">
      <c r="A296" s="45"/>
      <c r="B296" s="45"/>
      <c r="C296" s="46"/>
      <c r="D296" s="45"/>
      <c r="E296" s="45"/>
      <c r="F296" s="45"/>
      <c r="G296" s="47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39"/>
    </row>
    <row r="297" spans="1:21" s="28" customFormat="1" ht="15.75">
      <c r="A297" s="45"/>
      <c r="B297" s="45"/>
      <c r="C297" s="46"/>
      <c r="D297" s="45"/>
      <c r="E297" s="45"/>
      <c r="F297" s="45"/>
      <c r="G297" s="47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39"/>
    </row>
    <row r="298" spans="1:21" s="28" customFormat="1" ht="15.75">
      <c r="A298" s="45"/>
      <c r="B298" s="45"/>
      <c r="C298" s="46"/>
      <c r="D298" s="45"/>
      <c r="E298" s="45"/>
      <c r="F298" s="45"/>
      <c r="G298" s="47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39"/>
    </row>
    <row r="299" spans="1:21" s="28" customFormat="1" ht="15.75">
      <c r="A299" s="45"/>
      <c r="B299" s="45"/>
      <c r="C299" s="46"/>
      <c r="D299" s="45"/>
      <c r="E299" s="45"/>
      <c r="F299" s="45"/>
      <c r="G299" s="47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39"/>
    </row>
    <row r="300" spans="1:21" s="28" customFormat="1" ht="15.75">
      <c r="A300" s="45"/>
      <c r="B300" s="45"/>
      <c r="C300" s="46"/>
      <c r="D300" s="45"/>
      <c r="E300" s="45"/>
      <c r="F300" s="45"/>
      <c r="G300" s="47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39"/>
    </row>
    <row r="301" spans="1:21" s="28" customFormat="1" ht="15.75">
      <c r="A301" s="45"/>
      <c r="B301" s="45"/>
      <c r="C301" s="46"/>
      <c r="D301" s="45"/>
      <c r="E301" s="45"/>
      <c r="F301" s="45"/>
      <c r="G301" s="47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39"/>
    </row>
    <row r="302" spans="1:21" s="28" customFormat="1" ht="15.75">
      <c r="A302" s="45"/>
      <c r="B302" s="45"/>
      <c r="C302" s="46"/>
      <c r="D302" s="45"/>
      <c r="E302" s="45"/>
      <c r="F302" s="45"/>
      <c r="G302" s="47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39"/>
    </row>
  </sheetData>
  <sheetProtection/>
  <autoFilter ref="A6:V19"/>
  <mergeCells count="15">
    <mergeCell ref="A1:T1"/>
    <mergeCell ref="R2:T2"/>
    <mergeCell ref="A3:A5"/>
    <mergeCell ref="B3:B5"/>
    <mergeCell ref="C3:C5"/>
    <mergeCell ref="D3:D5"/>
    <mergeCell ref="E3:E5"/>
    <mergeCell ref="G3:G5"/>
    <mergeCell ref="H3:H5"/>
    <mergeCell ref="I3:T3"/>
    <mergeCell ref="F3:F5"/>
    <mergeCell ref="I4:K4"/>
    <mergeCell ref="L4:N4"/>
    <mergeCell ref="O4:Q4"/>
    <mergeCell ref="R4:T4"/>
  </mergeCells>
  <printOptions/>
  <pageMargins left="0" right="0" top="0" bottom="0" header="0.15748031496062992" footer="0.15748031496062992"/>
  <pageSetup fitToHeight="0" fitToWidth="1" horizontalDpi="600" verticalDpi="600" orientation="portrait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S50"/>
  <sheetViews>
    <sheetView zoomScale="70" zoomScaleNormal="70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D28" sqref="D28"/>
    </sheetView>
  </sheetViews>
  <sheetFormatPr defaultColWidth="9.00390625" defaultRowHeight="12.75"/>
  <cols>
    <col min="1" max="1" width="6.75390625" style="69" customWidth="1"/>
    <col min="2" max="2" width="56.625" style="1" customWidth="1"/>
    <col min="3" max="3" width="9.75390625" style="2" customWidth="1"/>
    <col min="4" max="4" width="16.75390625" style="1" customWidth="1"/>
    <col min="5" max="5" width="13.375" style="1" customWidth="1"/>
    <col min="6" max="6" width="10.625" style="1" customWidth="1"/>
    <col min="7" max="7" width="19.00390625" style="1" customWidth="1"/>
    <col min="8" max="8" width="15.00390625" style="9" customWidth="1"/>
    <col min="9" max="19" width="10.625" style="9" customWidth="1"/>
    <col min="20" max="20" width="11.875" style="9" customWidth="1"/>
    <col min="21" max="21" width="41.75390625" style="28" customWidth="1"/>
  </cols>
  <sheetData>
    <row r="1" spans="1:20" ht="20.25">
      <c r="A1" s="346" t="s">
        <v>77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</row>
    <row r="2" spans="1:20" ht="15.75">
      <c r="A2" s="6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7:20" ht="16.5" thickBot="1">
      <c r="G3" s="3"/>
      <c r="R3" s="356"/>
      <c r="S3" s="356"/>
      <c r="T3" s="356"/>
    </row>
    <row r="4" spans="1:21" ht="16.5" thickBot="1">
      <c r="A4" s="357"/>
      <c r="B4" s="358" t="s">
        <v>0</v>
      </c>
      <c r="C4" s="359" t="s">
        <v>1</v>
      </c>
      <c r="D4" s="359" t="s">
        <v>2</v>
      </c>
      <c r="E4" s="362" t="s">
        <v>3</v>
      </c>
      <c r="F4" s="338" t="s">
        <v>53</v>
      </c>
      <c r="G4" s="365" t="s">
        <v>4</v>
      </c>
      <c r="H4" s="368" t="s">
        <v>5</v>
      </c>
      <c r="I4" s="368" t="s">
        <v>76</v>
      </c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3"/>
      <c r="U4" s="370"/>
    </row>
    <row r="5" spans="1:21" ht="16.5" thickBot="1">
      <c r="A5" s="357"/>
      <c r="B5" s="358"/>
      <c r="C5" s="360"/>
      <c r="D5" s="360"/>
      <c r="E5" s="363"/>
      <c r="F5" s="339"/>
      <c r="G5" s="366"/>
      <c r="H5" s="369"/>
      <c r="I5" s="369" t="s">
        <v>6</v>
      </c>
      <c r="J5" s="372"/>
      <c r="K5" s="373"/>
      <c r="L5" s="369" t="s">
        <v>7</v>
      </c>
      <c r="M5" s="372"/>
      <c r="N5" s="373"/>
      <c r="O5" s="369" t="s">
        <v>8</v>
      </c>
      <c r="P5" s="372"/>
      <c r="Q5" s="373"/>
      <c r="R5" s="369" t="s">
        <v>9</v>
      </c>
      <c r="S5" s="372"/>
      <c r="T5" s="373"/>
      <c r="U5" s="371"/>
    </row>
    <row r="6" spans="1:21" ht="36" customHeight="1" thickBot="1">
      <c r="A6" s="357"/>
      <c r="B6" s="358"/>
      <c r="C6" s="361"/>
      <c r="D6" s="361"/>
      <c r="E6" s="364"/>
      <c r="F6" s="340"/>
      <c r="G6" s="367"/>
      <c r="H6" s="369"/>
      <c r="I6" s="11" t="s">
        <v>10</v>
      </c>
      <c r="J6" s="12" t="s">
        <v>11</v>
      </c>
      <c r="K6" s="12" t="s">
        <v>12</v>
      </c>
      <c r="L6" s="11" t="s">
        <v>13</v>
      </c>
      <c r="M6" s="11" t="s">
        <v>14</v>
      </c>
      <c r="N6" s="11" t="s">
        <v>15</v>
      </c>
      <c r="O6" s="11" t="s">
        <v>16</v>
      </c>
      <c r="P6" s="11" t="s">
        <v>17</v>
      </c>
      <c r="Q6" s="10" t="s">
        <v>26</v>
      </c>
      <c r="R6" s="10" t="s">
        <v>18</v>
      </c>
      <c r="S6" s="10" t="s">
        <v>19</v>
      </c>
      <c r="T6" s="10" t="s">
        <v>20</v>
      </c>
      <c r="U6" s="371"/>
    </row>
    <row r="7" spans="1:23" s="91" customFormat="1" ht="20.25" customHeight="1">
      <c r="A7" s="224">
        <v>1</v>
      </c>
      <c r="B7" s="146" t="s">
        <v>48</v>
      </c>
      <c r="C7" s="293" t="s">
        <v>58</v>
      </c>
      <c r="D7" s="92" t="s">
        <v>59</v>
      </c>
      <c r="E7" s="92" t="s">
        <v>59</v>
      </c>
      <c r="F7" s="4" t="s">
        <v>55</v>
      </c>
      <c r="G7" s="147" t="s">
        <v>28</v>
      </c>
      <c r="H7" s="122">
        <f aca="true" t="shared" si="0" ref="H7:H12">SUM(I7:T7)</f>
        <v>242.59</v>
      </c>
      <c r="I7" s="89"/>
      <c r="J7" s="90"/>
      <c r="K7" s="93">
        <v>24</v>
      </c>
      <c r="L7" s="89"/>
      <c r="M7" s="90"/>
      <c r="N7" s="93"/>
      <c r="O7" s="89"/>
      <c r="P7" s="90">
        <v>41.28</v>
      </c>
      <c r="Q7" s="93">
        <v>31.66</v>
      </c>
      <c r="R7" s="89"/>
      <c r="S7" s="90">
        <v>145.65</v>
      </c>
      <c r="T7" s="93"/>
      <c r="U7" s="294"/>
      <c r="V7" s="94"/>
      <c r="W7" s="94"/>
    </row>
    <row r="8" spans="1:253" ht="50.25" customHeight="1">
      <c r="A8" s="168">
        <v>2</v>
      </c>
      <c r="B8" s="138" t="s">
        <v>62</v>
      </c>
      <c r="C8" s="295" t="s">
        <v>57</v>
      </c>
      <c r="D8" s="85" t="s">
        <v>59</v>
      </c>
      <c r="E8" s="121" t="s">
        <v>24</v>
      </c>
      <c r="F8" s="4" t="s">
        <v>55</v>
      </c>
      <c r="G8" s="148" t="s">
        <v>28</v>
      </c>
      <c r="H8" s="130">
        <f t="shared" si="0"/>
        <v>0</v>
      </c>
      <c r="I8" s="34"/>
      <c r="J8" s="35"/>
      <c r="K8" s="114"/>
      <c r="L8" s="34"/>
      <c r="M8" s="35"/>
      <c r="N8" s="114"/>
      <c r="O8" s="34"/>
      <c r="P8" s="35"/>
      <c r="Q8" s="114"/>
      <c r="R8" s="34"/>
      <c r="S8" s="35"/>
      <c r="T8" s="114"/>
      <c r="U8" s="296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7"/>
      <c r="DN8" s="297"/>
      <c r="DO8" s="297"/>
      <c r="DP8" s="297"/>
      <c r="DQ8" s="297"/>
      <c r="DR8" s="297"/>
      <c r="DS8" s="297"/>
      <c r="DT8" s="297"/>
      <c r="DU8" s="297"/>
      <c r="DV8" s="297"/>
      <c r="DW8" s="297"/>
      <c r="DX8" s="297"/>
      <c r="DY8" s="297"/>
      <c r="DZ8" s="297"/>
      <c r="EA8" s="297"/>
      <c r="EB8" s="297"/>
      <c r="EC8" s="297"/>
      <c r="ED8" s="297"/>
      <c r="EE8" s="297"/>
      <c r="EF8" s="297"/>
      <c r="EG8" s="297"/>
      <c r="EH8" s="297"/>
      <c r="EI8" s="297"/>
      <c r="EJ8" s="297"/>
      <c r="EK8" s="297"/>
      <c r="EL8" s="297"/>
      <c r="EM8" s="297"/>
      <c r="EN8" s="297"/>
      <c r="EO8" s="297"/>
      <c r="EP8" s="297"/>
      <c r="EQ8" s="297"/>
      <c r="ER8" s="297"/>
      <c r="ES8" s="297"/>
      <c r="ET8" s="297"/>
      <c r="EU8" s="297"/>
      <c r="EV8" s="297"/>
      <c r="EW8" s="297"/>
      <c r="EX8" s="297"/>
      <c r="EY8" s="297"/>
      <c r="EZ8" s="297"/>
      <c r="FA8" s="297"/>
      <c r="FB8" s="297"/>
      <c r="FC8" s="297"/>
      <c r="FD8" s="297"/>
      <c r="FE8" s="297"/>
      <c r="FF8" s="297"/>
      <c r="FG8" s="297"/>
      <c r="FH8" s="297"/>
      <c r="FI8" s="297"/>
      <c r="FJ8" s="297"/>
      <c r="FK8" s="297"/>
      <c r="FL8" s="297"/>
      <c r="FM8" s="297"/>
      <c r="FN8" s="297"/>
      <c r="FO8" s="297"/>
      <c r="FP8" s="297"/>
      <c r="FQ8" s="297"/>
      <c r="FR8" s="297"/>
      <c r="FS8" s="297"/>
      <c r="FT8" s="297"/>
      <c r="FU8" s="297"/>
      <c r="FV8" s="297"/>
      <c r="FW8" s="297"/>
      <c r="FX8" s="297"/>
      <c r="FY8" s="297"/>
      <c r="FZ8" s="297"/>
      <c r="GA8" s="297"/>
      <c r="GB8" s="297"/>
      <c r="GC8" s="297"/>
      <c r="GD8" s="297"/>
      <c r="GE8" s="297"/>
      <c r="GF8" s="297"/>
      <c r="GG8" s="297"/>
      <c r="GH8" s="297"/>
      <c r="GI8" s="297"/>
      <c r="GJ8" s="297"/>
      <c r="GK8" s="297"/>
      <c r="GL8" s="297"/>
      <c r="GM8" s="297"/>
      <c r="GN8" s="297"/>
      <c r="GO8" s="297"/>
      <c r="GP8" s="297"/>
      <c r="GQ8" s="297"/>
      <c r="GR8" s="297"/>
      <c r="GS8" s="297"/>
      <c r="GT8" s="297"/>
      <c r="GU8" s="297"/>
      <c r="GV8" s="297"/>
      <c r="GW8" s="297"/>
      <c r="GX8" s="297"/>
      <c r="GY8" s="297"/>
      <c r="GZ8" s="297"/>
      <c r="HA8" s="297"/>
      <c r="HB8" s="297"/>
      <c r="HC8" s="297"/>
      <c r="HD8" s="297"/>
      <c r="HE8" s="297"/>
      <c r="HF8" s="297"/>
      <c r="HG8" s="297"/>
      <c r="HH8" s="297"/>
      <c r="HI8" s="297"/>
      <c r="HJ8" s="297"/>
      <c r="HK8" s="297"/>
      <c r="HL8" s="297"/>
      <c r="HM8" s="297"/>
      <c r="HN8" s="297"/>
      <c r="HO8" s="297"/>
      <c r="HP8" s="297"/>
      <c r="HQ8" s="297"/>
      <c r="HR8" s="297"/>
      <c r="HS8" s="297"/>
      <c r="HT8" s="297"/>
      <c r="HU8" s="297"/>
      <c r="HV8" s="297"/>
      <c r="HW8" s="297"/>
      <c r="HX8" s="297"/>
      <c r="HY8" s="297"/>
      <c r="HZ8" s="297"/>
      <c r="IA8" s="297"/>
      <c r="IB8" s="297"/>
      <c r="IC8" s="297"/>
      <c r="ID8" s="297"/>
      <c r="IE8" s="297"/>
      <c r="IF8" s="297"/>
      <c r="IG8" s="297"/>
      <c r="IH8" s="297"/>
      <c r="II8" s="297"/>
      <c r="IJ8" s="297"/>
      <c r="IK8" s="297"/>
      <c r="IL8" s="297"/>
      <c r="IM8" s="297"/>
      <c r="IN8" s="297"/>
      <c r="IO8" s="297"/>
      <c r="IP8" s="297"/>
      <c r="IQ8" s="297"/>
      <c r="IR8" s="297"/>
      <c r="IS8" s="297"/>
    </row>
    <row r="9" spans="1:253" ht="34.5" customHeight="1">
      <c r="A9" s="168">
        <v>3</v>
      </c>
      <c r="B9" s="138" t="s">
        <v>78</v>
      </c>
      <c r="C9" s="295" t="s">
        <v>57</v>
      </c>
      <c r="D9" s="85" t="s">
        <v>59</v>
      </c>
      <c r="E9" s="121" t="s">
        <v>24</v>
      </c>
      <c r="F9" s="4" t="s">
        <v>55</v>
      </c>
      <c r="G9" s="148" t="s">
        <v>28</v>
      </c>
      <c r="H9" s="130">
        <f t="shared" si="0"/>
        <v>128.61</v>
      </c>
      <c r="I9" s="34"/>
      <c r="J9" s="50"/>
      <c r="K9" s="114"/>
      <c r="L9" s="49"/>
      <c r="M9" s="50"/>
      <c r="N9" s="114"/>
      <c r="O9" s="49"/>
      <c r="P9" s="50"/>
      <c r="Q9" s="114"/>
      <c r="R9" s="34"/>
      <c r="S9" s="167">
        <v>128.61</v>
      </c>
      <c r="T9" s="114"/>
      <c r="U9" s="298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  <c r="DQ9" s="297"/>
      <c r="DR9" s="297"/>
      <c r="DS9" s="297"/>
      <c r="DT9" s="297"/>
      <c r="DU9" s="297"/>
      <c r="DV9" s="297"/>
      <c r="DW9" s="297"/>
      <c r="DX9" s="297"/>
      <c r="DY9" s="297"/>
      <c r="DZ9" s="297"/>
      <c r="EA9" s="297"/>
      <c r="EB9" s="297"/>
      <c r="EC9" s="297"/>
      <c r="ED9" s="297"/>
      <c r="EE9" s="297"/>
      <c r="EF9" s="297"/>
      <c r="EG9" s="297"/>
      <c r="EH9" s="297"/>
      <c r="EI9" s="297"/>
      <c r="EJ9" s="297"/>
      <c r="EK9" s="297"/>
      <c r="EL9" s="297"/>
      <c r="EM9" s="297"/>
      <c r="EN9" s="297"/>
      <c r="EO9" s="297"/>
      <c r="EP9" s="297"/>
      <c r="EQ9" s="297"/>
      <c r="ER9" s="297"/>
      <c r="ES9" s="297"/>
      <c r="ET9" s="297"/>
      <c r="EU9" s="297"/>
      <c r="EV9" s="297"/>
      <c r="EW9" s="297"/>
      <c r="EX9" s="297"/>
      <c r="EY9" s="297"/>
      <c r="EZ9" s="297"/>
      <c r="FA9" s="297"/>
      <c r="FB9" s="297"/>
      <c r="FC9" s="297"/>
      <c r="FD9" s="297"/>
      <c r="FE9" s="297"/>
      <c r="FF9" s="297"/>
      <c r="FG9" s="297"/>
      <c r="FH9" s="297"/>
      <c r="FI9" s="297"/>
      <c r="FJ9" s="297"/>
      <c r="FK9" s="297"/>
      <c r="FL9" s="297"/>
      <c r="FM9" s="297"/>
      <c r="FN9" s="297"/>
      <c r="FO9" s="297"/>
      <c r="FP9" s="297"/>
      <c r="FQ9" s="297"/>
      <c r="FR9" s="297"/>
      <c r="FS9" s="297"/>
      <c r="FT9" s="297"/>
      <c r="FU9" s="297"/>
      <c r="FV9" s="297"/>
      <c r="FW9" s="297"/>
      <c r="FX9" s="297"/>
      <c r="FY9" s="297"/>
      <c r="FZ9" s="297"/>
      <c r="GA9" s="297"/>
      <c r="GB9" s="297"/>
      <c r="GC9" s="297"/>
      <c r="GD9" s="297"/>
      <c r="GE9" s="297"/>
      <c r="GF9" s="297"/>
      <c r="GG9" s="297"/>
      <c r="GH9" s="297"/>
      <c r="GI9" s="297"/>
      <c r="GJ9" s="297"/>
      <c r="GK9" s="297"/>
      <c r="GL9" s="297"/>
      <c r="GM9" s="297"/>
      <c r="GN9" s="297"/>
      <c r="GO9" s="297"/>
      <c r="GP9" s="297"/>
      <c r="GQ9" s="297"/>
      <c r="GR9" s="297"/>
      <c r="GS9" s="297"/>
      <c r="GT9" s="297"/>
      <c r="GU9" s="297"/>
      <c r="GV9" s="297"/>
      <c r="GW9" s="297"/>
      <c r="GX9" s="297"/>
      <c r="GY9" s="297"/>
      <c r="GZ9" s="297"/>
      <c r="HA9" s="297"/>
      <c r="HB9" s="297"/>
      <c r="HC9" s="297"/>
      <c r="HD9" s="297"/>
      <c r="HE9" s="297"/>
      <c r="HF9" s="297"/>
      <c r="HG9" s="297"/>
      <c r="HH9" s="297"/>
      <c r="HI9" s="297"/>
      <c r="HJ9" s="297"/>
      <c r="HK9" s="297"/>
      <c r="HL9" s="297"/>
      <c r="HM9" s="297"/>
      <c r="HN9" s="297"/>
      <c r="HO9" s="297"/>
      <c r="HP9" s="297"/>
      <c r="HQ9" s="297"/>
      <c r="HR9" s="297"/>
      <c r="HS9" s="297"/>
      <c r="HT9" s="297"/>
      <c r="HU9" s="297"/>
      <c r="HV9" s="297"/>
      <c r="HW9" s="297"/>
      <c r="HX9" s="297"/>
      <c r="HY9" s="297"/>
      <c r="HZ9" s="297"/>
      <c r="IA9" s="297"/>
      <c r="IB9" s="297"/>
      <c r="IC9" s="297"/>
      <c r="ID9" s="297"/>
      <c r="IE9" s="297"/>
      <c r="IF9" s="297"/>
      <c r="IG9" s="297"/>
      <c r="IH9" s="297"/>
      <c r="II9" s="297"/>
      <c r="IJ9" s="297"/>
      <c r="IK9" s="297"/>
      <c r="IL9" s="297"/>
      <c r="IM9" s="297"/>
      <c r="IN9" s="297"/>
      <c r="IO9" s="297"/>
      <c r="IP9" s="297"/>
      <c r="IQ9" s="297"/>
      <c r="IR9" s="297"/>
      <c r="IS9" s="297"/>
    </row>
    <row r="10" spans="1:253" ht="48" customHeight="1">
      <c r="A10" s="168">
        <v>4</v>
      </c>
      <c r="B10" s="138" t="s">
        <v>79</v>
      </c>
      <c r="C10" s="295" t="s">
        <v>57</v>
      </c>
      <c r="D10" s="85" t="s">
        <v>59</v>
      </c>
      <c r="E10" s="121" t="s">
        <v>24</v>
      </c>
      <c r="F10" s="4" t="s">
        <v>55</v>
      </c>
      <c r="G10" s="148" t="s">
        <v>28</v>
      </c>
      <c r="H10" s="130">
        <f>SUM(I10:T10)</f>
        <v>195.25</v>
      </c>
      <c r="I10" s="34"/>
      <c r="J10" s="50"/>
      <c r="K10" s="114"/>
      <c r="L10" s="49"/>
      <c r="M10" s="50"/>
      <c r="N10" s="114"/>
      <c r="O10" s="49"/>
      <c r="P10" s="50"/>
      <c r="Q10" s="114"/>
      <c r="R10" s="34"/>
      <c r="S10" s="167"/>
      <c r="T10" s="114">
        <v>195.25</v>
      </c>
      <c r="U10" s="159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7"/>
      <c r="CW10" s="297"/>
      <c r="CX10" s="297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  <c r="DM10" s="297"/>
      <c r="DN10" s="297"/>
      <c r="DO10" s="297"/>
      <c r="DP10" s="297"/>
      <c r="DQ10" s="297"/>
      <c r="DR10" s="297"/>
      <c r="DS10" s="297"/>
      <c r="DT10" s="297"/>
      <c r="DU10" s="297"/>
      <c r="DV10" s="297"/>
      <c r="DW10" s="297"/>
      <c r="DX10" s="297"/>
      <c r="DY10" s="297"/>
      <c r="DZ10" s="297"/>
      <c r="EA10" s="297"/>
      <c r="EB10" s="297"/>
      <c r="EC10" s="297"/>
      <c r="ED10" s="297"/>
      <c r="EE10" s="297"/>
      <c r="EF10" s="297"/>
      <c r="EG10" s="29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297"/>
      <c r="ES10" s="297"/>
      <c r="ET10" s="297"/>
      <c r="EU10" s="297"/>
      <c r="EV10" s="297"/>
      <c r="EW10" s="297"/>
      <c r="EX10" s="297"/>
      <c r="EY10" s="297"/>
      <c r="EZ10" s="297"/>
      <c r="FA10" s="297"/>
      <c r="FB10" s="297"/>
      <c r="FC10" s="297"/>
      <c r="FD10" s="297"/>
      <c r="FE10" s="297"/>
      <c r="FF10" s="297"/>
      <c r="FG10" s="297"/>
      <c r="FH10" s="297"/>
      <c r="FI10" s="297"/>
      <c r="FJ10" s="297"/>
      <c r="FK10" s="297"/>
      <c r="FL10" s="297"/>
      <c r="FM10" s="297"/>
      <c r="FN10" s="297"/>
      <c r="FO10" s="297"/>
      <c r="FP10" s="297"/>
      <c r="FQ10" s="297"/>
      <c r="FR10" s="297"/>
      <c r="FS10" s="297"/>
      <c r="FT10" s="297"/>
      <c r="FU10" s="297"/>
      <c r="FV10" s="297"/>
      <c r="FW10" s="297"/>
      <c r="FX10" s="297"/>
      <c r="FY10" s="297"/>
      <c r="FZ10" s="297"/>
      <c r="GA10" s="297"/>
      <c r="GB10" s="297"/>
      <c r="GC10" s="297"/>
      <c r="GD10" s="297"/>
      <c r="GE10" s="297"/>
      <c r="GF10" s="297"/>
      <c r="GG10" s="297"/>
      <c r="GH10" s="297"/>
      <c r="GI10" s="297"/>
      <c r="GJ10" s="297"/>
      <c r="GK10" s="297"/>
      <c r="GL10" s="297"/>
      <c r="GM10" s="297"/>
      <c r="GN10" s="297"/>
      <c r="GO10" s="297"/>
      <c r="GP10" s="297"/>
      <c r="GQ10" s="297"/>
      <c r="GR10" s="297"/>
      <c r="GS10" s="297"/>
      <c r="GT10" s="297"/>
      <c r="GU10" s="297"/>
      <c r="GV10" s="297"/>
      <c r="GW10" s="297"/>
      <c r="GX10" s="297"/>
      <c r="GY10" s="297"/>
      <c r="GZ10" s="297"/>
      <c r="HA10" s="297"/>
      <c r="HB10" s="297"/>
      <c r="HC10" s="297"/>
      <c r="HD10" s="297"/>
      <c r="HE10" s="297"/>
      <c r="HF10" s="297"/>
      <c r="HG10" s="297"/>
      <c r="HH10" s="297"/>
      <c r="HI10" s="297"/>
      <c r="HJ10" s="297"/>
      <c r="HK10" s="297"/>
      <c r="HL10" s="297"/>
      <c r="HM10" s="297"/>
      <c r="HN10" s="297"/>
      <c r="HO10" s="297"/>
      <c r="HP10" s="297"/>
      <c r="HQ10" s="297"/>
      <c r="HR10" s="297"/>
      <c r="HS10" s="297"/>
      <c r="HT10" s="297"/>
      <c r="HU10" s="297"/>
      <c r="HV10" s="297"/>
      <c r="HW10" s="297"/>
      <c r="HX10" s="297"/>
      <c r="HY10" s="297"/>
      <c r="HZ10" s="297"/>
      <c r="IA10" s="297"/>
      <c r="IB10" s="297"/>
      <c r="IC10" s="297"/>
      <c r="ID10" s="297"/>
      <c r="IE10" s="297"/>
      <c r="IF10" s="297"/>
      <c r="IG10" s="297"/>
      <c r="IH10" s="297"/>
      <c r="II10" s="297"/>
      <c r="IJ10" s="297"/>
      <c r="IK10" s="297"/>
      <c r="IL10" s="297"/>
      <c r="IM10" s="297"/>
      <c r="IN10" s="297"/>
      <c r="IO10" s="297"/>
      <c r="IP10" s="297"/>
      <c r="IQ10" s="297"/>
      <c r="IR10" s="297"/>
      <c r="IS10" s="297"/>
    </row>
    <row r="11" spans="1:253" ht="47.25" customHeight="1">
      <c r="A11" s="168">
        <v>5</v>
      </c>
      <c r="B11" s="138" t="s">
        <v>80</v>
      </c>
      <c r="C11" s="295" t="s">
        <v>57</v>
      </c>
      <c r="D11" s="85" t="s">
        <v>59</v>
      </c>
      <c r="E11" s="121" t="s">
        <v>24</v>
      </c>
      <c r="F11" s="4" t="s">
        <v>55</v>
      </c>
      <c r="G11" s="148" t="s">
        <v>28</v>
      </c>
      <c r="H11" s="130">
        <f>SUM(I11:T11)</f>
        <v>153</v>
      </c>
      <c r="I11" s="34"/>
      <c r="J11" s="50"/>
      <c r="K11" s="114"/>
      <c r="L11" s="49"/>
      <c r="M11" s="50"/>
      <c r="N11" s="114"/>
      <c r="O11" s="49"/>
      <c r="P11" s="50"/>
      <c r="Q11" s="114">
        <v>153</v>
      </c>
      <c r="R11" s="34"/>
      <c r="S11" s="167"/>
      <c r="T11" s="114"/>
      <c r="U11" s="159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7"/>
      <c r="DE11" s="297"/>
      <c r="DF11" s="297"/>
      <c r="DG11" s="297"/>
      <c r="DH11" s="297"/>
      <c r="DI11" s="297"/>
      <c r="DJ11" s="297"/>
      <c r="DK11" s="297"/>
      <c r="DL11" s="297"/>
      <c r="DM11" s="297"/>
      <c r="DN11" s="297"/>
      <c r="DO11" s="297"/>
      <c r="DP11" s="297"/>
      <c r="DQ11" s="297"/>
      <c r="DR11" s="297"/>
      <c r="DS11" s="297"/>
      <c r="DT11" s="297"/>
      <c r="DU11" s="297"/>
      <c r="DV11" s="297"/>
      <c r="DW11" s="297"/>
      <c r="DX11" s="297"/>
      <c r="DY11" s="297"/>
      <c r="DZ11" s="297"/>
      <c r="EA11" s="297"/>
      <c r="EB11" s="297"/>
      <c r="EC11" s="297"/>
      <c r="ED11" s="297"/>
      <c r="EE11" s="297"/>
      <c r="EF11" s="297"/>
      <c r="EG11" s="297"/>
      <c r="EH11" s="297"/>
      <c r="EI11" s="297"/>
      <c r="EJ11" s="297"/>
      <c r="EK11" s="297"/>
      <c r="EL11" s="297"/>
      <c r="EM11" s="297"/>
      <c r="EN11" s="297"/>
      <c r="EO11" s="297"/>
      <c r="EP11" s="297"/>
      <c r="EQ11" s="297"/>
      <c r="ER11" s="297"/>
      <c r="ES11" s="297"/>
      <c r="ET11" s="297"/>
      <c r="EU11" s="297"/>
      <c r="EV11" s="297"/>
      <c r="EW11" s="297"/>
      <c r="EX11" s="297"/>
      <c r="EY11" s="297"/>
      <c r="EZ11" s="297"/>
      <c r="FA11" s="297"/>
      <c r="FB11" s="297"/>
      <c r="FC11" s="297"/>
      <c r="FD11" s="297"/>
      <c r="FE11" s="297"/>
      <c r="FF11" s="297"/>
      <c r="FG11" s="297"/>
      <c r="FH11" s="297"/>
      <c r="FI11" s="297"/>
      <c r="FJ11" s="297"/>
      <c r="FK11" s="297"/>
      <c r="FL11" s="297"/>
      <c r="FM11" s="297"/>
      <c r="FN11" s="297"/>
      <c r="FO11" s="297"/>
      <c r="FP11" s="297"/>
      <c r="FQ11" s="297"/>
      <c r="FR11" s="297"/>
      <c r="FS11" s="297"/>
      <c r="FT11" s="297"/>
      <c r="FU11" s="297"/>
      <c r="FV11" s="297"/>
      <c r="FW11" s="297"/>
      <c r="FX11" s="297"/>
      <c r="FY11" s="297"/>
      <c r="FZ11" s="297"/>
      <c r="GA11" s="297"/>
      <c r="GB11" s="297"/>
      <c r="GC11" s="297"/>
      <c r="GD11" s="297"/>
      <c r="GE11" s="297"/>
      <c r="GF11" s="297"/>
      <c r="GG11" s="297"/>
      <c r="GH11" s="297"/>
      <c r="GI11" s="297"/>
      <c r="GJ11" s="297"/>
      <c r="GK11" s="297"/>
      <c r="GL11" s="297"/>
      <c r="GM11" s="297"/>
      <c r="GN11" s="297"/>
      <c r="GO11" s="297"/>
      <c r="GP11" s="297"/>
      <c r="GQ11" s="297"/>
      <c r="GR11" s="297"/>
      <c r="GS11" s="297"/>
      <c r="GT11" s="297"/>
      <c r="GU11" s="297"/>
      <c r="GV11" s="297"/>
      <c r="GW11" s="297"/>
      <c r="GX11" s="297"/>
      <c r="GY11" s="297"/>
      <c r="GZ11" s="297"/>
      <c r="HA11" s="297"/>
      <c r="HB11" s="297"/>
      <c r="HC11" s="297"/>
      <c r="HD11" s="297"/>
      <c r="HE11" s="297"/>
      <c r="HF11" s="297"/>
      <c r="HG11" s="297"/>
      <c r="HH11" s="297"/>
      <c r="HI11" s="297"/>
      <c r="HJ11" s="297"/>
      <c r="HK11" s="297"/>
      <c r="HL11" s="297"/>
      <c r="HM11" s="297"/>
      <c r="HN11" s="297"/>
      <c r="HO11" s="297"/>
      <c r="HP11" s="297"/>
      <c r="HQ11" s="297"/>
      <c r="HR11" s="297"/>
      <c r="HS11" s="297"/>
      <c r="HT11" s="297"/>
      <c r="HU11" s="297"/>
      <c r="HV11" s="297"/>
      <c r="HW11" s="297"/>
      <c r="HX11" s="297"/>
      <c r="HY11" s="297"/>
      <c r="HZ11" s="297"/>
      <c r="IA11" s="297"/>
      <c r="IB11" s="297"/>
      <c r="IC11" s="297"/>
      <c r="ID11" s="297"/>
      <c r="IE11" s="297"/>
      <c r="IF11" s="297"/>
      <c r="IG11" s="297"/>
      <c r="IH11" s="297"/>
      <c r="II11" s="297"/>
      <c r="IJ11" s="297"/>
      <c r="IK11" s="297"/>
      <c r="IL11" s="297"/>
      <c r="IM11" s="297"/>
      <c r="IN11" s="297"/>
      <c r="IO11" s="297"/>
      <c r="IP11" s="297"/>
      <c r="IQ11" s="297"/>
      <c r="IR11" s="297"/>
      <c r="IS11" s="297"/>
    </row>
    <row r="12" spans="1:253" ht="66.75" customHeight="1">
      <c r="A12" s="168">
        <v>6</v>
      </c>
      <c r="B12" s="138" t="s">
        <v>81</v>
      </c>
      <c r="C12" s="295" t="s">
        <v>58</v>
      </c>
      <c r="D12" s="85" t="s">
        <v>59</v>
      </c>
      <c r="E12" s="121" t="s">
        <v>24</v>
      </c>
      <c r="F12" s="4" t="s">
        <v>55</v>
      </c>
      <c r="G12" s="148" t="s">
        <v>28</v>
      </c>
      <c r="H12" s="130">
        <f t="shared" si="0"/>
        <v>1172.69</v>
      </c>
      <c r="I12" s="34"/>
      <c r="J12" s="50"/>
      <c r="K12" s="114"/>
      <c r="L12" s="49"/>
      <c r="M12" s="50"/>
      <c r="N12" s="114"/>
      <c r="O12" s="49">
        <v>1172.69</v>
      </c>
      <c r="P12" s="50"/>
      <c r="Q12" s="114"/>
      <c r="R12" s="34"/>
      <c r="S12" s="167"/>
      <c r="T12" s="114"/>
      <c r="U12" s="159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/>
      <c r="DY12" s="297"/>
      <c r="DZ12" s="297"/>
      <c r="EA12" s="297"/>
      <c r="EB12" s="297"/>
      <c r="EC12" s="297"/>
      <c r="ED12" s="297"/>
      <c r="EE12" s="297"/>
      <c r="EF12" s="297"/>
      <c r="EG12" s="297"/>
      <c r="EH12" s="297"/>
      <c r="EI12" s="297"/>
      <c r="EJ12" s="297"/>
      <c r="EK12" s="297"/>
      <c r="EL12" s="297"/>
      <c r="EM12" s="297"/>
      <c r="EN12" s="297"/>
      <c r="EO12" s="297"/>
      <c r="EP12" s="297"/>
      <c r="EQ12" s="297"/>
      <c r="ER12" s="297"/>
      <c r="ES12" s="297"/>
      <c r="ET12" s="297"/>
      <c r="EU12" s="297"/>
      <c r="EV12" s="297"/>
      <c r="EW12" s="297"/>
      <c r="EX12" s="297"/>
      <c r="EY12" s="297"/>
      <c r="EZ12" s="297"/>
      <c r="FA12" s="297"/>
      <c r="FB12" s="297"/>
      <c r="FC12" s="297"/>
      <c r="FD12" s="297"/>
      <c r="FE12" s="297"/>
      <c r="FF12" s="297"/>
      <c r="FG12" s="297"/>
      <c r="FH12" s="297"/>
      <c r="FI12" s="297"/>
      <c r="FJ12" s="297"/>
      <c r="FK12" s="297"/>
      <c r="FL12" s="297"/>
      <c r="FM12" s="297"/>
      <c r="FN12" s="297"/>
      <c r="FO12" s="297"/>
      <c r="FP12" s="297"/>
      <c r="FQ12" s="297"/>
      <c r="FR12" s="297"/>
      <c r="FS12" s="297"/>
      <c r="FT12" s="297"/>
      <c r="FU12" s="297"/>
      <c r="FV12" s="297"/>
      <c r="FW12" s="297"/>
      <c r="FX12" s="297"/>
      <c r="FY12" s="297"/>
      <c r="FZ12" s="297"/>
      <c r="GA12" s="297"/>
      <c r="GB12" s="297"/>
      <c r="GC12" s="297"/>
      <c r="GD12" s="297"/>
      <c r="GE12" s="297"/>
      <c r="GF12" s="297"/>
      <c r="GG12" s="297"/>
      <c r="GH12" s="297"/>
      <c r="GI12" s="297"/>
      <c r="GJ12" s="297"/>
      <c r="GK12" s="297"/>
      <c r="GL12" s="297"/>
      <c r="GM12" s="297"/>
      <c r="GN12" s="297"/>
      <c r="GO12" s="297"/>
      <c r="GP12" s="297"/>
      <c r="GQ12" s="297"/>
      <c r="GR12" s="297"/>
      <c r="GS12" s="297"/>
      <c r="GT12" s="297"/>
      <c r="GU12" s="297"/>
      <c r="GV12" s="297"/>
      <c r="GW12" s="297"/>
      <c r="GX12" s="297"/>
      <c r="GY12" s="297"/>
      <c r="GZ12" s="297"/>
      <c r="HA12" s="297"/>
      <c r="HB12" s="297"/>
      <c r="HC12" s="297"/>
      <c r="HD12" s="297"/>
      <c r="HE12" s="297"/>
      <c r="HF12" s="297"/>
      <c r="HG12" s="297"/>
      <c r="HH12" s="297"/>
      <c r="HI12" s="297"/>
      <c r="HJ12" s="297"/>
      <c r="HK12" s="297"/>
      <c r="HL12" s="297"/>
      <c r="HM12" s="297"/>
      <c r="HN12" s="297"/>
      <c r="HO12" s="297"/>
      <c r="HP12" s="297"/>
      <c r="HQ12" s="297"/>
      <c r="HR12" s="297"/>
      <c r="HS12" s="297"/>
      <c r="HT12" s="297"/>
      <c r="HU12" s="297"/>
      <c r="HV12" s="297"/>
      <c r="HW12" s="297"/>
      <c r="HX12" s="297"/>
      <c r="HY12" s="297"/>
      <c r="HZ12" s="297"/>
      <c r="IA12" s="297"/>
      <c r="IB12" s="297"/>
      <c r="IC12" s="297"/>
      <c r="ID12" s="297"/>
      <c r="IE12" s="297"/>
      <c r="IF12" s="297"/>
      <c r="IG12" s="297"/>
      <c r="IH12" s="297"/>
      <c r="II12" s="297"/>
      <c r="IJ12" s="297"/>
      <c r="IK12" s="297"/>
      <c r="IL12" s="297"/>
      <c r="IM12" s="297"/>
      <c r="IN12" s="297"/>
      <c r="IO12" s="297"/>
      <c r="IP12" s="297"/>
      <c r="IQ12" s="297"/>
      <c r="IR12" s="297"/>
      <c r="IS12" s="297"/>
    </row>
    <row r="13" spans="1:253" ht="30.75" customHeight="1">
      <c r="A13" s="168">
        <v>7</v>
      </c>
      <c r="B13" s="212" t="s">
        <v>82</v>
      </c>
      <c r="C13" s="295" t="s">
        <v>58</v>
      </c>
      <c r="D13" s="85" t="s">
        <v>59</v>
      </c>
      <c r="E13" s="121" t="s">
        <v>24</v>
      </c>
      <c r="F13" s="4" t="s">
        <v>55</v>
      </c>
      <c r="G13" s="148" t="s">
        <v>28</v>
      </c>
      <c r="H13" s="130">
        <f aca="true" t="shared" si="1" ref="H13:H18">SUM(I13:T13)</f>
        <v>0</v>
      </c>
      <c r="I13" s="34"/>
      <c r="J13" s="50"/>
      <c r="K13" s="114"/>
      <c r="L13" s="49"/>
      <c r="M13" s="50"/>
      <c r="N13" s="114"/>
      <c r="O13" s="49"/>
      <c r="P13" s="50"/>
      <c r="Q13" s="114"/>
      <c r="R13" s="34"/>
      <c r="S13" s="167"/>
      <c r="T13" s="114"/>
      <c r="U13" s="159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  <c r="DQ13" s="297"/>
      <c r="DR13" s="297"/>
      <c r="DS13" s="297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297"/>
      <c r="FF13" s="297"/>
      <c r="FG13" s="297"/>
      <c r="FH13" s="297"/>
      <c r="FI13" s="297"/>
      <c r="FJ13" s="297"/>
      <c r="FK13" s="297"/>
      <c r="FL13" s="297"/>
      <c r="FM13" s="297"/>
      <c r="FN13" s="297"/>
      <c r="FO13" s="297"/>
      <c r="FP13" s="297"/>
      <c r="FQ13" s="297"/>
      <c r="FR13" s="297"/>
      <c r="FS13" s="297"/>
      <c r="FT13" s="297"/>
      <c r="FU13" s="297"/>
      <c r="FV13" s="297"/>
      <c r="FW13" s="297"/>
      <c r="FX13" s="297"/>
      <c r="FY13" s="297"/>
      <c r="FZ13" s="297"/>
      <c r="GA13" s="297"/>
      <c r="GB13" s="297"/>
      <c r="GC13" s="297"/>
      <c r="GD13" s="297"/>
      <c r="GE13" s="297"/>
      <c r="GF13" s="297"/>
      <c r="GG13" s="297"/>
      <c r="GH13" s="297"/>
      <c r="GI13" s="297"/>
      <c r="GJ13" s="297"/>
      <c r="GK13" s="297"/>
      <c r="GL13" s="297"/>
      <c r="GM13" s="297"/>
      <c r="GN13" s="297"/>
      <c r="GO13" s="297"/>
      <c r="GP13" s="297"/>
      <c r="GQ13" s="297"/>
      <c r="GR13" s="297"/>
      <c r="GS13" s="297"/>
      <c r="GT13" s="297"/>
      <c r="GU13" s="297"/>
      <c r="GV13" s="297"/>
      <c r="GW13" s="297"/>
      <c r="GX13" s="297"/>
      <c r="GY13" s="297"/>
      <c r="GZ13" s="297"/>
      <c r="HA13" s="297"/>
      <c r="HB13" s="297"/>
      <c r="HC13" s="297"/>
      <c r="HD13" s="297"/>
      <c r="HE13" s="297"/>
      <c r="HF13" s="297"/>
      <c r="HG13" s="297"/>
      <c r="HH13" s="297"/>
      <c r="HI13" s="297"/>
      <c r="HJ13" s="297"/>
      <c r="HK13" s="297"/>
      <c r="HL13" s="297"/>
      <c r="HM13" s="297"/>
      <c r="HN13" s="297"/>
      <c r="HO13" s="297"/>
      <c r="HP13" s="297"/>
      <c r="HQ13" s="297"/>
      <c r="HR13" s="297"/>
      <c r="HS13" s="297"/>
      <c r="HT13" s="297"/>
      <c r="HU13" s="297"/>
      <c r="HV13" s="297"/>
      <c r="HW13" s="297"/>
      <c r="HX13" s="297"/>
      <c r="HY13" s="297"/>
      <c r="HZ13" s="297"/>
      <c r="IA13" s="297"/>
      <c r="IB13" s="297"/>
      <c r="IC13" s="297"/>
      <c r="ID13" s="297"/>
      <c r="IE13" s="297"/>
      <c r="IF13" s="297"/>
      <c r="IG13" s="297"/>
      <c r="IH13" s="297"/>
      <c r="II13" s="297"/>
      <c r="IJ13" s="297"/>
      <c r="IK13" s="297"/>
      <c r="IL13" s="297"/>
      <c r="IM13" s="297"/>
      <c r="IN13" s="297"/>
      <c r="IO13" s="297"/>
      <c r="IP13" s="297"/>
      <c r="IQ13" s="297"/>
      <c r="IR13" s="297"/>
      <c r="IS13" s="297"/>
    </row>
    <row r="14" spans="1:253" ht="48.75" customHeight="1">
      <c r="A14" s="168">
        <v>8</v>
      </c>
      <c r="B14" s="188" t="s">
        <v>83</v>
      </c>
      <c r="C14" s="295" t="s">
        <v>58</v>
      </c>
      <c r="D14" s="85" t="s">
        <v>59</v>
      </c>
      <c r="E14" s="121" t="s">
        <v>24</v>
      </c>
      <c r="F14" s="4" t="s">
        <v>55</v>
      </c>
      <c r="G14" s="148" t="s">
        <v>28</v>
      </c>
      <c r="H14" s="130">
        <f t="shared" si="1"/>
        <v>0</v>
      </c>
      <c r="I14" s="34"/>
      <c r="J14" s="50"/>
      <c r="K14" s="114"/>
      <c r="L14" s="49"/>
      <c r="M14" s="50"/>
      <c r="N14" s="114"/>
      <c r="O14" s="49"/>
      <c r="P14" s="50"/>
      <c r="Q14" s="114"/>
      <c r="R14" s="34"/>
      <c r="S14" s="167"/>
      <c r="T14" s="114"/>
      <c r="U14" s="159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  <c r="DQ14" s="297"/>
      <c r="DR14" s="297"/>
      <c r="DS14" s="297"/>
      <c r="DT14" s="297"/>
      <c r="DU14" s="297"/>
      <c r="DV14" s="297"/>
      <c r="DW14" s="297"/>
      <c r="DX14" s="297"/>
      <c r="DY14" s="297"/>
      <c r="DZ14" s="297"/>
      <c r="EA14" s="297"/>
      <c r="EB14" s="297"/>
      <c r="EC14" s="297"/>
      <c r="ED14" s="297"/>
      <c r="EE14" s="297"/>
      <c r="EF14" s="297"/>
      <c r="EG14" s="297"/>
      <c r="EH14" s="297"/>
      <c r="EI14" s="297"/>
      <c r="EJ14" s="297"/>
      <c r="EK14" s="297"/>
      <c r="EL14" s="297"/>
      <c r="EM14" s="297"/>
      <c r="EN14" s="297"/>
      <c r="EO14" s="297"/>
      <c r="EP14" s="297"/>
      <c r="EQ14" s="297"/>
      <c r="ER14" s="297"/>
      <c r="ES14" s="297"/>
      <c r="ET14" s="297"/>
      <c r="EU14" s="297"/>
      <c r="EV14" s="297"/>
      <c r="EW14" s="297"/>
      <c r="EX14" s="297"/>
      <c r="EY14" s="297"/>
      <c r="EZ14" s="297"/>
      <c r="FA14" s="297"/>
      <c r="FB14" s="297"/>
      <c r="FC14" s="297"/>
      <c r="FD14" s="297"/>
      <c r="FE14" s="297"/>
      <c r="FF14" s="297"/>
      <c r="FG14" s="297"/>
      <c r="FH14" s="297"/>
      <c r="FI14" s="297"/>
      <c r="FJ14" s="297"/>
      <c r="FK14" s="297"/>
      <c r="FL14" s="297"/>
      <c r="FM14" s="297"/>
      <c r="FN14" s="297"/>
      <c r="FO14" s="297"/>
      <c r="FP14" s="297"/>
      <c r="FQ14" s="297"/>
      <c r="FR14" s="297"/>
      <c r="FS14" s="297"/>
      <c r="FT14" s="297"/>
      <c r="FU14" s="297"/>
      <c r="FV14" s="297"/>
      <c r="FW14" s="297"/>
      <c r="FX14" s="297"/>
      <c r="FY14" s="297"/>
      <c r="FZ14" s="297"/>
      <c r="GA14" s="297"/>
      <c r="GB14" s="297"/>
      <c r="GC14" s="297"/>
      <c r="GD14" s="297"/>
      <c r="GE14" s="297"/>
      <c r="GF14" s="297"/>
      <c r="GG14" s="297"/>
      <c r="GH14" s="297"/>
      <c r="GI14" s="297"/>
      <c r="GJ14" s="297"/>
      <c r="GK14" s="297"/>
      <c r="GL14" s="297"/>
      <c r="GM14" s="297"/>
      <c r="GN14" s="297"/>
      <c r="GO14" s="297"/>
      <c r="GP14" s="297"/>
      <c r="GQ14" s="297"/>
      <c r="GR14" s="297"/>
      <c r="GS14" s="297"/>
      <c r="GT14" s="297"/>
      <c r="GU14" s="297"/>
      <c r="GV14" s="297"/>
      <c r="GW14" s="297"/>
      <c r="GX14" s="297"/>
      <c r="GY14" s="297"/>
      <c r="GZ14" s="297"/>
      <c r="HA14" s="297"/>
      <c r="HB14" s="297"/>
      <c r="HC14" s="297"/>
      <c r="HD14" s="297"/>
      <c r="HE14" s="297"/>
      <c r="HF14" s="297"/>
      <c r="HG14" s="297"/>
      <c r="HH14" s="297"/>
      <c r="HI14" s="297"/>
      <c r="HJ14" s="297"/>
      <c r="HK14" s="297"/>
      <c r="HL14" s="297"/>
      <c r="HM14" s="297"/>
      <c r="HN14" s="297"/>
      <c r="HO14" s="297"/>
      <c r="HP14" s="297"/>
      <c r="HQ14" s="297"/>
      <c r="HR14" s="297"/>
      <c r="HS14" s="297"/>
      <c r="HT14" s="297"/>
      <c r="HU14" s="297"/>
      <c r="HV14" s="297"/>
      <c r="HW14" s="297"/>
      <c r="HX14" s="297"/>
      <c r="HY14" s="297"/>
      <c r="HZ14" s="297"/>
      <c r="IA14" s="297"/>
      <c r="IB14" s="297"/>
      <c r="IC14" s="297"/>
      <c r="ID14" s="297"/>
      <c r="IE14" s="297"/>
      <c r="IF14" s="297"/>
      <c r="IG14" s="297"/>
      <c r="IH14" s="297"/>
      <c r="II14" s="297"/>
      <c r="IJ14" s="297"/>
      <c r="IK14" s="297"/>
      <c r="IL14" s="297"/>
      <c r="IM14" s="297"/>
      <c r="IN14" s="297"/>
      <c r="IO14" s="297"/>
      <c r="IP14" s="297"/>
      <c r="IQ14" s="297"/>
      <c r="IR14" s="297"/>
      <c r="IS14" s="297"/>
    </row>
    <row r="15" spans="1:253" ht="48.75" customHeight="1">
      <c r="A15" s="168">
        <v>9</v>
      </c>
      <c r="B15" s="112" t="s">
        <v>84</v>
      </c>
      <c r="C15" s="295" t="s">
        <v>58</v>
      </c>
      <c r="D15" s="85" t="s">
        <v>59</v>
      </c>
      <c r="E15" s="121" t="s">
        <v>24</v>
      </c>
      <c r="F15" s="4" t="s">
        <v>55</v>
      </c>
      <c r="G15" s="148" t="s">
        <v>28</v>
      </c>
      <c r="H15" s="130">
        <f t="shared" si="1"/>
        <v>416.67</v>
      </c>
      <c r="I15" s="263"/>
      <c r="J15" s="264"/>
      <c r="K15" s="265"/>
      <c r="L15" s="169"/>
      <c r="M15" s="264"/>
      <c r="N15" s="265"/>
      <c r="O15" s="266"/>
      <c r="P15" s="264"/>
      <c r="Q15" s="265"/>
      <c r="R15" s="263"/>
      <c r="S15" s="267"/>
      <c r="T15" s="170">
        <v>416.67</v>
      </c>
      <c r="U15" s="129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J15" s="297"/>
      <c r="DK15" s="297"/>
      <c r="DL15" s="297"/>
      <c r="DM15" s="297"/>
      <c r="DN15" s="297"/>
      <c r="DO15" s="297"/>
      <c r="DP15" s="297"/>
      <c r="DQ15" s="297"/>
      <c r="DR15" s="297"/>
      <c r="DS15" s="297"/>
      <c r="DT15" s="297"/>
      <c r="DU15" s="297"/>
      <c r="DV15" s="297"/>
      <c r="DW15" s="297"/>
      <c r="DX15" s="297"/>
      <c r="DY15" s="297"/>
      <c r="DZ15" s="297"/>
      <c r="EA15" s="297"/>
      <c r="EB15" s="297"/>
      <c r="EC15" s="297"/>
      <c r="ED15" s="297"/>
      <c r="EE15" s="297"/>
      <c r="EF15" s="297"/>
      <c r="EG15" s="297"/>
      <c r="EH15" s="297"/>
      <c r="EI15" s="297"/>
      <c r="EJ15" s="297"/>
      <c r="EK15" s="297"/>
      <c r="EL15" s="297"/>
      <c r="EM15" s="297"/>
      <c r="EN15" s="297"/>
      <c r="EO15" s="297"/>
      <c r="EP15" s="297"/>
      <c r="EQ15" s="297"/>
      <c r="ER15" s="297"/>
      <c r="ES15" s="297"/>
      <c r="ET15" s="297"/>
      <c r="EU15" s="297"/>
      <c r="EV15" s="297"/>
      <c r="EW15" s="297"/>
      <c r="EX15" s="297"/>
      <c r="EY15" s="297"/>
      <c r="EZ15" s="297"/>
      <c r="FA15" s="297"/>
      <c r="FB15" s="297"/>
      <c r="FC15" s="297"/>
      <c r="FD15" s="297"/>
      <c r="FE15" s="297"/>
      <c r="FF15" s="297"/>
      <c r="FG15" s="297"/>
      <c r="FH15" s="297"/>
      <c r="FI15" s="297"/>
      <c r="FJ15" s="297"/>
      <c r="FK15" s="297"/>
      <c r="FL15" s="297"/>
      <c r="FM15" s="297"/>
      <c r="FN15" s="297"/>
      <c r="FO15" s="297"/>
      <c r="FP15" s="297"/>
      <c r="FQ15" s="297"/>
      <c r="FR15" s="297"/>
      <c r="FS15" s="297"/>
      <c r="FT15" s="297"/>
      <c r="FU15" s="297"/>
      <c r="FV15" s="297"/>
      <c r="FW15" s="297"/>
      <c r="FX15" s="297"/>
      <c r="FY15" s="297"/>
      <c r="FZ15" s="297"/>
      <c r="GA15" s="297"/>
      <c r="GB15" s="297"/>
      <c r="GC15" s="297"/>
      <c r="GD15" s="297"/>
      <c r="GE15" s="297"/>
      <c r="GF15" s="297"/>
      <c r="GG15" s="297"/>
      <c r="GH15" s="297"/>
      <c r="GI15" s="297"/>
      <c r="GJ15" s="297"/>
      <c r="GK15" s="297"/>
      <c r="GL15" s="297"/>
      <c r="GM15" s="297"/>
      <c r="GN15" s="297"/>
      <c r="GO15" s="297"/>
      <c r="GP15" s="297"/>
      <c r="GQ15" s="297"/>
      <c r="GR15" s="297"/>
      <c r="GS15" s="297"/>
      <c r="GT15" s="297"/>
      <c r="GU15" s="297"/>
      <c r="GV15" s="297"/>
      <c r="GW15" s="297"/>
      <c r="GX15" s="297"/>
      <c r="GY15" s="297"/>
      <c r="GZ15" s="297"/>
      <c r="HA15" s="297"/>
      <c r="HB15" s="297"/>
      <c r="HC15" s="297"/>
      <c r="HD15" s="297"/>
      <c r="HE15" s="297"/>
      <c r="HF15" s="297"/>
      <c r="HG15" s="297"/>
      <c r="HH15" s="297"/>
      <c r="HI15" s="297"/>
      <c r="HJ15" s="297"/>
      <c r="HK15" s="297"/>
      <c r="HL15" s="297"/>
      <c r="HM15" s="297"/>
      <c r="HN15" s="297"/>
      <c r="HO15" s="297"/>
      <c r="HP15" s="297"/>
      <c r="HQ15" s="297"/>
      <c r="HR15" s="297"/>
      <c r="HS15" s="297"/>
      <c r="HT15" s="297"/>
      <c r="HU15" s="297"/>
      <c r="HV15" s="297"/>
      <c r="HW15" s="297"/>
      <c r="HX15" s="297"/>
      <c r="HY15" s="297"/>
      <c r="HZ15" s="297"/>
      <c r="IA15" s="297"/>
      <c r="IB15" s="297"/>
      <c r="IC15" s="297"/>
      <c r="ID15" s="297"/>
      <c r="IE15" s="297"/>
      <c r="IF15" s="297"/>
      <c r="IG15" s="297"/>
      <c r="IH15" s="297"/>
      <c r="II15" s="297"/>
      <c r="IJ15" s="297"/>
      <c r="IK15" s="297"/>
      <c r="IL15" s="297"/>
      <c r="IM15" s="297"/>
      <c r="IN15" s="297"/>
      <c r="IO15" s="297"/>
      <c r="IP15" s="297"/>
      <c r="IQ15" s="297"/>
      <c r="IR15" s="297"/>
      <c r="IS15" s="297"/>
    </row>
    <row r="16" spans="1:253" ht="34.5" customHeight="1">
      <c r="A16" s="327"/>
      <c r="B16" s="133" t="s">
        <v>99</v>
      </c>
      <c r="C16" s="295" t="s">
        <v>58</v>
      </c>
      <c r="D16" s="85" t="s">
        <v>59</v>
      </c>
      <c r="E16" s="121" t="s">
        <v>24</v>
      </c>
      <c r="F16" s="121" t="s">
        <v>55</v>
      </c>
      <c r="G16" s="331" t="s">
        <v>28</v>
      </c>
      <c r="H16" s="337">
        <f t="shared" si="1"/>
        <v>288.29</v>
      </c>
      <c r="I16" s="263"/>
      <c r="J16" s="264"/>
      <c r="K16" s="265"/>
      <c r="L16" s="169"/>
      <c r="M16" s="264"/>
      <c r="N16" s="265"/>
      <c r="O16" s="266"/>
      <c r="P16" s="264"/>
      <c r="Q16" s="265"/>
      <c r="R16" s="263"/>
      <c r="S16" s="267"/>
      <c r="T16" s="170">
        <v>288.29</v>
      </c>
      <c r="U16" s="129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  <c r="DN16" s="297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/>
      <c r="DZ16" s="297"/>
      <c r="EA16" s="297"/>
      <c r="EB16" s="297"/>
      <c r="EC16" s="297"/>
      <c r="ED16" s="297"/>
      <c r="EE16" s="297"/>
      <c r="EF16" s="297"/>
      <c r="EG16" s="297"/>
      <c r="EH16" s="297"/>
      <c r="EI16" s="297"/>
      <c r="EJ16" s="297"/>
      <c r="EK16" s="297"/>
      <c r="EL16" s="297"/>
      <c r="EM16" s="297"/>
      <c r="EN16" s="297"/>
      <c r="EO16" s="297"/>
      <c r="EP16" s="297"/>
      <c r="EQ16" s="297"/>
      <c r="ER16" s="297"/>
      <c r="ES16" s="297"/>
      <c r="ET16" s="297"/>
      <c r="EU16" s="297"/>
      <c r="EV16" s="297"/>
      <c r="EW16" s="297"/>
      <c r="EX16" s="297"/>
      <c r="EY16" s="297"/>
      <c r="EZ16" s="297"/>
      <c r="FA16" s="297"/>
      <c r="FB16" s="297"/>
      <c r="FC16" s="297"/>
      <c r="FD16" s="297"/>
      <c r="FE16" s="297"/>
      <c r="FF16" s="297"/>
      <c r="FG16" s="297"/>
      <c r="FH16" s="297"/>
      <c r="FI16" s="297"/>
      <c r="FJ16" s="297"/>
      <c r="FK16" s="297"/>
      <c r="FL16" s="297"/>
      <c r="FM16" s="297"/>
      <c r="FN16" s="297"/>
      <c r="FO16" s="297"/>
      <c r="FP16" s="297"/>
      <c r="FQ16" s="297"/>
      <c r="FR16" s="297"/>
      <c r="FS16" s="297"/>
      <c r="FT16" s="297"/>
      <c r="FU16" s="297"/>
      <c r="FV16" s="297"/>
      <c r="FW16" s="297"/>
      <c r="FX16" s="297"/>
      <c r="FY16" s="297"/>
      <c r="FZ16" s="297"/>
      <c r="GA16" s="297"/>
      <c r="GB16" s="297"/>
      <c r="GC16" s="297"/>
      <c r="GD16" s="297"/>
      <c r="GE16" s="297"/>
      <c r="GF16" s="297"/>
      <c r="GG16" s="297"/>
      <c r="GH16" s="297"/>
      <c r="GI16" s="297"/>
      <c r="GJ16" s="297"/>
      <c r="GK16" s="297"/>
      <c r="GL16" s="297"/>
      <c r="GM16" s="297"/>
      <c r="GN16" s="297"/>
      <c r="GO16" s="297"/>
      <c r="GP16" s="297"/>
      <c r="GQ16" s="297"/>
      <c r="GR16" s="297"/>
      <c r="GS16" s="297"/>
      <c r="GT16" s="297"/>
      <c r="GU16" s="297"/>
      <c r="GV16" s="297"/>
      <c r="GW16" s="297"/>
      <c r="GX16" s="297"/>
      <c r="GY16" s="297"/>
      <c r="GZ16" s="297"/>
      <c r="HA16" s="297"/>
      <c r="HB16" s="297"/>
      <c r="HC16" s="297"/>
      <c r="HD16" s="297"/>
      <c r="HE16" s="297"/>
      <c r="HF16" s="297"/>
      <c r="HG16" s="297"/>
      <c r="HH16" s="297"/>
      <c r="HI16" s="297"/>
      <c r="HJ16" s="297"/>
      <c r="HK16" s="297"/>
      <c r="HL16" s="297"/>
      <c r="HM16" s="297"/>
      <c r="HN16" s="297"/>
      <c r="HO16" s="297"/>
      <c r="HP16" s="297"/>
      <c r="HQ16" s="297"/>
      <c r="HR16" s="297"/>
      <c r="HS16" s="297"/>
      <c r="HT16" s="297"/>
      <c r="HU16" s="297"/>
      <c r="HV16" s="297"/>
      <c r="HW16" s="297"/>
      <c r="HX16" s="297"/>
      <c r="HY16" s="297"/>
      <c r="HZ16" s="297"/>
      <c r="IA16" s="297"/>
      <c r="IB16" s="297"/>
      <c r="IC16" s="297"/>
      <c r="ID16" s="297"/>
      <c r="IE16" s="297"/>
      <c r="IF16" s="297"/>
      <c r="IG16" s="297"/>
      <c r="IH16" s="297"/>
      <c r="II16" s="297"/>
      <c r="IJ16" s="297"/>
      <c r="IK16" s="297"/>
      <c r="IL16" s="297"/>
      <c r="IM16" s="297"/>
      <c r="IN16" s="297"/>
      <c r="IO16" s="297"/>
      <c r="IP16" s="297"/>
      <c r="IQ16" s="297"/>
      <c r="IR16" s="297"/>
      <c r="IS16" s="297"/>
    </row>
    <row r="17" spans="1:253" ht="38.25" customHeight="1">
      <c r="A17" s="168">
        <v>10</v>
      </c>
      <c r="B17" s="133" t="s">
        <v>85</v>
      </c>
      <c r="C17" s="295" t="s">
        <v>86</v>
      </c>
      <c r="D17" s="85" t="s">
        <v>59</v>
      </c>
      <c r="E17" s="121" t="s">
        <v>24</v>
      </c>
      <c r="F17" s="4" t="s">
        <v>55</v>
      </c>
      <c r="G17" s="148" t="s">
        <v>28</v>
      </c>
      <c r="H17" s="130">
        <f t="shared" si="1"/>
        <v>0</v>
      </c>
      <c r="I17" s="263"/>
      <c r="J17" s="264"/>
      <c r="K17" s="265"/>
      <c r="L17" s="169"/>
      <c r="M17" s="264"/>
      <c r="N17" s="170"/>
      <c r="O17" s="169"/>
      <c r="P17" s="264"/>
      <c r="Q17" s="265"/>
      <c r="R17" s="263"/>
      <c r="S17" s="267"/>
      <c r="T17" s="265"/>
      <c r="U17" s="129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  <c r="CS17" s="297"/>
      <c r="CT17" s="297"/>
      <c r="CU17" s="297"/>
      <c r="CV17" s="297"/>
      <c r="CW17" s="297"/>
      <c r="CX17" s="297"/>
      <c r="CY17" s="297"/>
      <c r="CZ17" s="297"/>
      <c r="DA17" s="297"/>
      <c r="DB17" s="297"/>
      <c r="DC17" s="297"/>
      <c r="DD17" s="297"/>
      <c r="DE17" s="297"/>
      <c r="DF17" s="297"/>
      <c r="DG17" s="297"/>
      <c r="DH17" s="297"/>
      <c r="DI17" s="297"/>
      <c r="DJ17" s="297"/>
      <c r="DK17" s="297"/>
      <c r="DL17" s="297"/>
      <c r="DM17" s="297"/>
      <c r="DN17" s="297"/>
      <c r="DO17" s="297"/>
      <c r="DP17" s="297"/>
      <c r="DQ17" s="297"/>
      <c r="DR17" s="297"/>
      <c r="DS17" s="297"/>
      <c r="DT17" s="297"/>
      <c r="DU17" s="297"/>
      <c r="DV17" s="297"/>
      <c r="DW17" s="297"/>
      <c r="DX17" s="297"/>
      <c r="DY17" s="297"/>
      <c r="DZ17" s="297"/>
      <c r="EA17" s="297"/>
      <c r="EB17" s="297"/>
      <c r="EC17" s="297"/>
      <c r="ED17" s="297"/>
      <c r="EE17" s="297"/>
      <c r="EF17" s="297"/>
      <c r="EG17" s="297"/>
      <c r="EH17" s="297"/>
      <c r="EI17" s="297"/>
      <c r="EJ17" s="297"/>
      <c r="EK17" s="297"/>
      <c r="EL17" s="297"/>
      <c r="EM17" s="297"/>
      <c r="EN17" s="297"/>
      <c r="EO17" s="297"/>
      <c r="EP17" s="297"/>
      <c r="EQ17" s="297"/>
      <c r="ER17" s="297"/>
      <c r="ES17" s="297"/>
      <c r="ET17" s="297"/>
      <c r="EU17" s="297"/>
      <c r="EV17" s="297"/>
      <c r="EW17" s="297"/>
      <c r="EX17" s="297"/>
      <c r="EY17" s="297"/>
      <c r="EZ17" s="297"/>
      <c r="FA17" s="297"/>
      <c r="FB17" s="297"/>
      <c r="FC17" s="297"/>
      <c r="FD17" s="297"/>
      <c r="FE17" s="297"/>
      <c r="FF17" s="297"/>
      <c r="FG17" s="297"/>
      <c r="FH17" s="297"/>
      <c r="FI17" s="297"/>
      <c r="FJ17" s="297"/>
      <c r="FK17" s="297"/>
      <c r="FL17" s="297"/>
      <c r="FM17" s="297"/>
      <c r="FN17" s="297"/>
      <c r="FO17" s="297"/>
      <c r="FP17" s="297"/>
      <c r="FQ17" s="297"/>
      <c r="FR17" s="297"/>
      <c r="FS17" s="297"/>
      <c r="FT17" s="297"/>
      <c r="FU17" s="297"/>
      <c r="FV17" s="297"/>
      <c r="FW17" s="297"/>
      <c r="FX17" s="297"/>
      <c r="FY17" s="297"/>
      <c r="FZ17" s="297"/>
      <c r="GA17" s="297"/>
      <c r="GB17" s="297"/>
      <c r="GC17" s="297"/>
      <c r="GD17" s="297"/>
      <c r="GE17" s="297"/>
      <c r="GF17" s="297"/>
      <c r="GG17" s="297"/>
      <c r="GH17" s="297"/>
      <c r="GI17" s="297"/>
      <c r="GJ17" s="297"/>
      <c r="GK17" s="297"/>
      <c r="GL17" s="297"/>
      <c r="GM17" s="297"/>
      <c r="GN17" s="297"/>
      <c r="GO17" s="297"/>
      <c r="GP17" s="297"/>
      <c r="GQ17" s="297"/>
      <c r="GR17" s="297"/>
      <c r="GS17" s="297"/>
      <c r="GT17" s="297"/>
      <c r="GU17" s="297"/>
      <c r="GV17" s="297"/>
      <c r="GW17" s="297"/>
      <c r="GX17" s="297"/>
      <c r="GY17" s="297"/>
      <c r="GZ17" s="297"/>
      <c r="HA17" s="297"/>
      <c r="HB17" s="297"/>
      <c r="HC17" s="297"/>
      <c r="HD17" s="297"/>
      <c r="HE17" s="297"/>
      <c r="HF17" s="297"/>
      <c r="HG17" s="297"/>
      <c r="HH17" s="297"/>
      <c r="HI17" s="297"/>
      <c r="HJ17" s="297"/>
      <c r="HK17" s="297"/>
      <c r="HL17" s="297"/>
      <c r="HM17" s="297"/>
      <c r="HN17" s="297"/>
      <c r="HO17" s="297"/>
      <c r="HP17" s="297"/>
      <c r="HQ17" s="297"/>
      <c r="HR17" s="297"/>
      <c r="HS17" s="297"/>
      <c r="HT17" s="297"/>
      <c r="HU17" s="297"/>
      <c r="HV17" s="297"/>
      <c r="HW17" s="297"/>
      <c r="HX17" s="297"/>
      <c r="HY17" s="297"/>
      <c r="HZ17" s="297"/>
      <c r="IA17" s="297"/>
      <c r="IB17" s="297"/>
      <c r="IC17" s="297"/>
      <c r="ID17" s="297"/>
      <c r="IE17" s="297"/>
      <c r="IF17" s="297"/>
      <c r="IG17" s="297"/>
      <c r="IH17" s="297"/>
      <c r="II17" s="297"/>
      <c r="IJ17" s="297"/>
      <c r="IK17" s="297"/>
      <c r="IL17" s="297"/>
      <c r="IM17" s="297"/>
      <c r="IN17" s="297"/>
      <c r="IO17" s="297"/>
      <c r="IP17" s="297"/>
      <c r="IQ17" s="297"/>
      <c r="IR17" s="297"/>
      <c r="IS17" s="297"/>
    </row>
    <row r="18" spans="1:253" ht="27" customHeight="1" thickBot="1">
      <c r="A18" s="328"/>
      <c r="B18" s="268" t="s">
        <v>93</v>
      </c>
      <c r="C18" s="299" t="s">
        <v>58</v>
      </c>
      <c r="D18" s="329" t="s">
        <v>59</v>
      </c>
      <c r="E18" s="330" t="s">
        <v>60</v>
      </c>
      <c r="F18" s="121" t="s">
        <v>55</v>
      </c>
      <c r="G18" s="331" t="s">
        <v>28</v>
      </c>
      <c r="H18" s="332">
        <f t="shared" si="1"/>
        <v>18.56</v>
      </c>
      <c r="I18" s="259"/>
      <c r="J18" s="260"/>
      <c r="K18" s="261"/>
      <c r="L18" s="300"/>
      <c r="M18" s="260"/>
      <c r="N18" s="301"/>
      <c r="O18" s="333">
        <v>18.56</v>
      </c>
      <c r="P18" s="260"/>
      <c r="Q18" s="261"/>
      <c r="R18" s="259"/>
      <c r="S18" s="262"/>
      <c r="T18" s="261"/>
      <c r="U18" s="129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7"/>
      <c r="DO18" s="297"/>
      <c r="DP18" s="297"/>
      <c r="DQ18" s="297"/>
      <c r="DR18" s="297"/>
      <c r="DS18" s="297"/>
      <c r="DT18" s="297"/>
      <c r="DU18" s="297"/>
      <c r="DV18" s="297"/>
      <c r="DW18" s="297"/>
      <c r="DX18" s="297"/>
      <c r="DY18" s="297"/>
      <c r="DZ18" s="297"/>
      <c r="EA18" s="297"/>
      <c r="EB18" s="297"/>
      <c r="EC18" s="297"/>
      <c r="ED18" s="297"/>
      <c r="EE18" s="297"/>
      <c r="EF18" s="297"/>
      <c r="EG18" s="297"/>
      <c r="EH18" s="297"/>
      <c r="EI18" s="297"/>
      <c r="EJ18" s="297"/>
      <c r="EK18" s="297"/>
      <c r="EL18" s="297"/>
      <c r="EM18" s="297"/>
      <c r="EN18" s="297"/>
      <c r="EO18" s="297"/>
      <c r="EP18" s="297"/>
      <c r="EQ18" s="297"/>
      <c r="ER18" s="297"/>
      <c r="ES18" s="297"/>
      <c r="ET18" s="297"/>
      <c r="EU18" s="297"/>
      <c r="EV18" s="297"/>
      <c r="EW18" s="297"/>
      <c r="EX18" s="297"/>
      <c r="EY18" s="297"/>
      <c r="EZ18" s="297"/>
      <c r="FA18" s="297"/>
      <c r="FB18" s="297"/>
      <c r="FC18" s="297"/>
      <c r="FD18" s="297"/>
      <c r="FE18" s="297"/>
      <c r="FF18" s="297"/>
      <c r="FG18" s="297"/>
      <c r="FH18" s="297"/>
      <c r="FI18" s="297"/>
      <c r="FJ18" s="297"/>
      <c r="FK18" s="297"/>
      <c r="FL18" s="297"/>
      <c r="FM18" s="297"/>
      <c r="FN18" s="297"/>
      <c r="FO18" s="297"/>
      <c r="FP18" s="297"/>
      <c r="FQ18" s="297"/>
      <c r="FR18" s="297"/>
      <c r="FS18" s="297"/>
      <c r="FT18" s="297"/>
      <c r="FU18" s="297"/>
      <c r="FV18" s="297"/>
      <c r="FW18" s="297"/>
      <c r="FX18" s="297"/>
      <c r="FY18" s="297"/>
      <c r="FZ18" s="297"/>
      <c r="GA18" s="297"/>
      <c r="GB18" s="297"/>
      <c r="GC18" s="297"/>
      <c r="GD18" s="297"/>
      <c r="GE18" s="297"/>
      <c r="GF18" s="297"/>
      <c r="GG18" s="297"/>
      <c r="GH18" s="297"/>
      <c r="GI18" s="297"/>
      <c r="GJ18" s="297"/>
      <c r="GK18" s="297"/>
      <c r="GL18" s="297"/>
      <c r="GM18" s="297"/>
      <c r="GN18" s="297"/>
      <c r="GO18" s="297"/>
      <c r="GP18" s="297"/>
      <c r="GQ18" s="297"/>
      <c r="GR18" s="297"/>
      <c r="GS18" s="297"/>
      <c r="GT18" s="297"/>
      <c r="GU18" s="297"/>
      <c r="GV18" s="297"/>
      <c r="GW18" s="297"/>
      <c r="GX18" s="297"/>
      <c r="GY18" s="297"/>
      <c r="GZ18" s="297"/>
      <c r="HA18" s="297"/>
      <c r="HB18" s="297"/>
      <c r="HC18" s="297"/>
      <c r="HD18" s="297"/>
      <c r="HE18" s="297"/>
      <c r="HF18" s="297"/>
      <c r="HG18" s="297"/>
      <c r="HH18" s="297"/>
      <c r="HI18" s="297"/>
      <c r="HJ18" s="297"/>
      <c r="HK18" s="297"/>
      <c r="HL18" s="297"/>
      <c r="HM18" s="297"/>
      <c r="HN18" s="297"/>
      <c r="HO18" s="297"/>
      <c r="HP18" s="297"/>
      <c r="HQ18" s="297"/>
      <c r="HR18" s="297"/>
      <c r="HS18" s="297"/>
      <c r="HT18" s="297"/>
      <c r="HU18" s="297"/>
      <c r="HV18" s="297"/>
      <c r="HW18" s="297"/>
      <c r="HX18" s="297"/>
      <c r="HY18" s="297"/>
      <c r="HZ18" s="297"/>
      <c r="IA18" s="297"/>
      <c r="IB18" s="297"/>
      <c r="IC18" s="297"/>
      <c r="ID18" s="297"/>
      <c r="IE18" s="297"/>
      <c r="IF18" s="297"/>
      <c r="IG18" s="297"/>
      <c r="IH18" s="297"/>
      <c r="II18" s="297"/>
      <c r="IJ18" s="297"/>
      <c r="IK18" s="297"/>
      <c r="IL18" s="297"/>
      <c r="IM18" s="297"/>
      <c r="IN18" s="297"/>
      <c r="IO18" s="297"/>
      <c r="IP18" s="297"/>
      <c r="IQ18" s="297"/>
      <c r="IR18" s="297"/>
      <c r="IS18" s="297"/>
    </row>
    <row r="19" spans="1:21" ht="24" customHeight="1" thickBot="1">
      <c r="A19" s="227">
        <v>11</v>
      </c>
      <c r="B19" s="228" t="s">
        <v>29</v>
      </c>
      <c r="C19" s="302" t="s">
        <v>22</v>
      </c>
      <c r="D19" s="229" t="s">
        <v>23</v>
      </c>
      <c r="E19" s="230" t="s">
        <v>24</v>
      </c>
      <c r="F19" s="230" t="s">
        <v>55</v>
      </c>
      <c r="G19" s="231" t="s">
        <v>27</v>
      </c>
      <c r="H19" s="232">
        <f>SUM(I19:T19)</f>
        <v>0</v>
      </c>
      <c r="I19" s="233"/>
      <c r="J19" s="234"/>
      <c r="K19" s="235"/>
      <c r="L19" s="236"/>
      <c r="M19" s="234"/>
      <c r="N19" s="237"/>
      <c r="O19" s="236"/>
      <c r="P19" s="234"/>
      <c r="Q19" s="235"/>
      <c r="R19" s="238"/>
      <c r="S19" s="239"/>
      <c r="T19" s="237"/>
      <c r="U19" s="129"/>
    </row>
    <row r="20" spans="1:20" ht="15.75">
      <c r="A20" s="70"/>
      <c r="B20" s="5"/>
      <c r="C20" s="6"/>
      <c r="D20" s="5"/>
      <c r="E20" s="5"/>
      <c r="F20" s="5"/>
      <c r="G20" s="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5.75">
      <c r="A21" s="70"/>
      <c r="B21" s="5"/>
      <c r="C21" s="6"/>
      <c r="D21" s="5"/>
      <c r="E21" s="5"/>
      <c r="F21" s="5"/>
      <c r="G21" s="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15.75">
      <c r="A22" s="70"/>
      <c r="B22" s="5"/>
      <c r="C22" s="6"/>
      <c r="D22" s="5"/>
      <c r="E22" s="5"/>
      <c r="F22" s="5"/>
      <c r="G22" s="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5.75">
      <c r="A23" s="70"/>
      <c r="B23" s="5"/>
      <c r="C23" s="6"/>
      <c r="D23" s="5"/>
      <c r="E23" s="5"/>
      <c r="F23" s="5"/>
      <c r="G23" s="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5.75">
      <c r="A24" s="70"/>
      <c r="B24" s="5"/>
      <c r="C24" s="6"/>
      <c r="D24" s="5"/>
      <c r="E24" s="5"/>
      <c r="F24" s="5"/>
      <c r="G24" s="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5.75">
      <c r="A25" s="70"/>
      <c r="B25" s="5"/>
      <c r="C25" s="6"/>
      <c r="D25" s="5"/>
      <c r="E25" s="5"/>
      <c r="F25" s="5"/>
      <c r="G25" s="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5.75">
      <c r="A26" s="70"/>
      <c r="B26" s="5"/>
      <c r="C26" s="6"/>
      <c r="D26" s="5"/>
      <c r="E26" s="5"/>
      <c r="F26" s="5"/>
      <c r="G26" s="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5.75">
      <c r="A27" s="70"/>
      <c r="B27" s="5"/>
      <c r="C27" s="6"/>
      <c r="D27" s="5"/>
      <c r="E27" s="5"/>
      <c r="F27" s="5"/>
      <c r="G27" s="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5.75">
      <c r="A28" s="70"/>
      <c r="B28" s="5"/>
      <c r="C28" s="6"/>
      <c r="D28" s="5"/>
      <c r="E28" s="5"/>
      <c r="F28" s="5"/>
      <c r="G28" s="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5.75">
      <c r="A29" s="70"/>
      <c r="B29" s="5"/>
      <c r="C29" s="6"/>
      <c r="D29" s="5"/>
      <c r="E29" s="5"/>
      <c r="F29" s="5"/>
      <c r="G29" s="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5.75">
      <c r="A30" s="70"/>
      <c r="B30" s="5"/>
      <c r="C30" s="6"/>
      <c r="D30" s="5"/>
      <c r="E30" s="5"/>
      <c r="F30" s="5"/>
      <c r="G30" s="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5.75">
      <c r="A31" s="70"/>
      <c r="B31" s="5"/>
      <c r="C31" s="6"/>
      <c r="D31" s="5"/>
      <c r="E31" s="5"/>
      <c r="F31" s="5"/>
      <c r="G31" s="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5.75">
      <c r="A32" s="70"/>
      <c r="B32" s="5"/>
      <c r="C32" s="6"/>
      <c r="D32" s="5"/>
      <c r="E32" s="5"/>
      <c r="F32" s="5"/>
      <c r="G32" s="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5.75">
      <c r="A33" s="70"/>
      <c r="B33" s="5"/>
      <c r="C33" s="6"/>
      <c r="D33" s="5"/>
      <c r="E33" s="5"/>
      <c r="F33" s="5"/>
      <c r="G33" s="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5.75">
      <c r="A34" s="70"/>
      <c r="B34" s="5"/>
      <c r="C34" s="6"/>
      <c r="D34" s="5"/>
      <c r="E34" s="5"/>
      <c r="F34" s="5"/>
      <c r="G34" s="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5.75">
      <c r="A35" s="70"/>
      <c r="B35" s="5"/>
      <c r="C35" s="6"/>
      <c r="D35" s="5"/>
      <c r="E35" s="5"/>
      <c r="F35" s="5"/>
      <c r="G35" s="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5.75">
      <c r="A36" s="70"/>
      <c r="B36" s="5"/>
      <c r="C36" s="6"/>
      <c r="D36" s="5"/>
      <c r="E36" s="5"/>
      <c r="F36" s="5"/>
      <c r="G36" s="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.75">
      <c r="A37" s="70"/>
      <c r="B37" s="5"/>
      <c r="C37" s="6"/>
      <c r="D37" s="5"/>
      <c r="E37" s="5"/>
      <c r="F37" s="5"/>
      <c r="G37" s="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.75">
      <c r="A38" s="70"/>
      <c r="B38" s="5"/>
      <c r="C38" s="6"/>
      <c r="D38" s="5"/>
      <c r="E38" s="5"/>
      <c r="F38" s="5"/>
      <c r="G38" s="5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5.75">
      <c r="A39" s="70"/>
      <c r="B39" s="5"/>
      <c r="C39" s="6"/>
      <c r="D39" s="5"/>
      <c r="E39" s="5"/>
      <c r="F39" s="5"/>
      <c r="G39" s="5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.75">
      <c r="A40" s="70"/>
      <c r="B40" s="5"/>
      <c r="C40" s="6"/>
      <c r="D40" s="5"/>
      <c r="E40" s="5"/>
      <c r="F40" s="5"/>
      <c r="G40" s="5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.75">
      <c r="A41" s="70"/>
      <c r="B41" s="5"/>
      <c r="C41" s="6"/>
      <c r="D41" s="5"/>
      <c r="E41" s="5"/>
      <c r="F41" s="5"/>
      <c r="G41" s="5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.75">
      <c r="A42" s="70"/>
      <c r="B42" s="5"/>
      <c r="C42" s="6"/>
      <c r="D42" s="5"/>
      <c r="E42" s="5"/>
      <c r="F42" s="5"/>
      <c r="G42" s="5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.75">
      <c r="A43" s="70"/>
      <c r="B43" s="5"/>
      <c r="C43" s="6"/>
      <c r="D43" s="5"/>
      <c r="E43" s="5"/>
      <c r="F43" s="5"/>
      <c r="G43" s="5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.75">
      <c r="A44" s="70"/>
      <c r="B44" s="5"/>
      <c r="C44" s="6"/>
      <c r="D44" s="5"/>
      <c r="E44" s="5"/>
      <c r="F44" s="5"/>
      <c r="G44" s="5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.75">
      <c r="A45" s="70"/>
      <c r="B45" s="5"/>
      <c r="C45" s="6"/>
      <c r="D45" s="5"/>
      <c r="E45" s="5"/>
      <c r="F45" s="5"/>
      <c r="G45" s="5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.75">
      <c r="A46" s="70"/>
      <c r="B46" s="5"/>
      <c r="C46" s="6"/>
      <c r="D46" s="5"/>
      <c r="E46" s="5"/>
      <c r="F46" s="5"/>
      <c r="G46" s="5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.75">
      <c r="A47" s="70"/>
      <c r="B47" s="5"/>
      <c r="C47" s="6"/>
      <c r="D47" s="5"/>
      <c r="E47" s="5"/>
      <c r="F47" s="5"/>
      <c r="G47" s="5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.75">
      <c r="A48" s="70"/>
      <c r="B48" s="5"/>
      <c r="C48" s="6"/>
      <c r="D48" s="5"/>
      <c r="E48" s="5"/>
      <c r="F48" s="5"/>
      <c r="G48" s="5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.75">
      <c r="A49" s="70"/>
      <c r="B49" s="5"/>
      <c r="C49" s="6"/>
      <c r="D49" s="5"/>
      <c r="E49" s="5"/>
      <c r="F49" s="5"/>
      <c r="G49" s="5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.75">
      <c r="A50" s="70"/>
      <c r="B50" s="5"/>
      <c r="C50" s="6"/>
      <c r="D50" s="5"/>
      <c r="E50" s="5"/>
      <c r="F50" s="5"/>
      <c r="G50" s="5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</sheetData>
  <sheetProtection/>
  <autoFilter ref="D1:D75"/>
  <mergeCells count="16">
    <mergeCell ref="U4:U6"/>
    <mergeCell ref="I5:K5"/>
    <mergeCell ref="L5:N5"/>
    <mergeCell ref="O5:Q5"/>
    <mergeCell ref="R5:T5"/>
    <mergeCell ref="I4:T4"/>
    <mergeCell ref="A1:T1"/>
    <mergeCell ref="R3:T3"/>
    <mergeCell ref="A4:A6"/>
    <mergeCell ref="B4:B6"/>
    <mergeCell ref="C4:C6"/>
    <mergeCell ref="D4:D6"/>
    <mergeCell ref="E4:E6"/>
    <mergeCell ref="G4:G6"/>
    <mergeCell ref="H4:H6"/>
    <mergeCell ref="F4:F6"/>
  </mergeCells>
  <printOptions/>
  <pageMargins left="0.11811023622047245" right="0.1968503937007874" top="0.07874015748031496" bottom="0" header="0.15748031496062992" footer="0.1968503937007874"/>
  <pageSetup fitToHeight="1" fitToWidth="1" horizontalDpi="600" verticalDpi="600" orientation="portrait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C23"/>
  <sheetViews>
    <sheetView zoomScale="70" zoomScaleNormal="7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24" sqref="A24:B68"/>
    </sheetView>
  </sheetViews>
  <sheetFormatPr defaultColWidth="9.00390625" defaultRowHeight="12.75"/>
  <cols>
    <col min="1" max="1" width="6.875" style="0" customWidth="1"/>
    <col min="2" max="2" width="64.75390625" style="0" customWidth="1"/>
    <col min="3" max="3" width="12.125" style="0" customWidth="1"/>
    <col min="4" max="4" width="11.25390625" style="0" customWidth="1"/>
    <col min="5" max="5" width="17.00390625" style="0" customWidth="1"/>
    <col min="6" max="6" width="11.125" style="0" customWidth="1"/>
    <col min="7" max="7" width="10.375" style="0" customWidth="1"/>
    <col min="8" max="8" width="12.75390625" style="0" customWidth="1"/>
    <col min="9" max="11" width="11.75390625" style="0" customWidth="1"/>
    <col min="12" max="12" width="11.875" style="0" customWidth="1"/>
    <col min="13" max="13" width="13.625" style="0" customWidth="1"/>
    <col min="14" max="14" width="13.375" style="0" customWidth="1"/>
    <col min="15" max="16" width="11.875" style="0" customWidth="1"/>
    <col min="17" max="17" width="12.125" style="0" customWidth="1"/>
    <col min="18" max="18" width="33.375" style="39" customWidth="1"/>
    <col min="19" max="16384" width="9.125" style="39" customWidth="1"/>
  </cols>
  <sheetData>
    <row r="1" spans="1:18" ht="18.75">
      <c r="A1" s="13"/>
      <c r="B1" s="374" t="s">
        <v>87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106"/>
    </row>
    <row r="2" spans="1:18" ht="19.5" thickBot="1">
      <c r="A2" s="15"/>
      <c r="B2" s="16"/>
      <c r="C2" s="17"/>
      <c r="D2" s="17"/>
      <c r="E2" s="17"/>
      <c r="F2" s="14"/>
      <c r="G2" s="14"/>
      <c r="H2" s="14"/>
      <c r="I2" s="14"/>
      <c r="J2" s="14"/>
      <c r="K2" s="14"/>
      <c r="L2" s="14"/>
      <c r="M2" s="18"/>
      <c r="N2" s="18"/>
      <c r="O2" s="387"/>
      <c r="P2" s="387"/>
      <c r="Q2" s="387"/>
      <c r="R2" s="107"/>
    </row>
    <row r="3" spans="1:18" ht="15" thickBot="1">
      <c r="A3" s="388" t="s">
        <v>30</v>
      </c>
      <c r="B3" s="389" t="s">
        <v>0</v>
      </c>
      <c r="C3" s="375" t="s">
        <v>31</v>
      </c>
      <c r="D3" s="375" t="s">
        <v>32</v>
      </c>
      <c r="E3" s="378" t="s">
        <v>33</v>
      </c>
      <c r="F3" s="381" t="s">
        <v>34</v>
      </c>
      <c r="G3" s="382"/>
      <c r="H3" s="383"/>
      <c r="I3" s="381" t="s">
        <v>7</v>
      </c>
      <c r="J3" s="382"/>
      <c r="K3" s="383"/>
      <c r="L3" s="381" t="s">
        <v>8</v>
      </c>
      <c r="M3" s="382"/>
      <c r="N3" s="383"/>
      <c r="O3" s="381" t="s">
        <v>35</v>
      </c>
      <c r="P3" s="382"/>
      <c r="Q3" s="383"/>
      <c r="R3" s="108"/>
    </row>
    <row r="4" spans="1:18" ht="15" thickBot="1">
      <c r="A4" s="388"/>
      <c r="B4" s="389"/>
      <c r="C4" s="376"/>
      <c r="D4" s="376"/>
      <c r="E4" s="379"/>
      <c r="F4" s="384"/>
      <c r="G4" s="385"/>
      <c r="H4" s="386"/>
      <c r="I4" s="384"/>
      <c r="J4" s="385"/>
      <c r="K4" s="386"/>
      <c r="L4" s="384"/>
      <c r="M4" s="385"/>
      <c r="N4" s="386"/>
      <c r="O4" s="384"/>
      <c r="P4" s="385"/>
      <c r="Q4" s="386"/>
      <c r="R4" s="108"/>
    </row>
    <row r="5" spans="1:18" ht="15" thickBot="1">
      <c r="A5" s="388"/>
      <c r="B5" s="389"/>
      <c r="C5" s="377"/>
      <c r="D5" s="377"/>
      <c r="E5" s="380"/>
      <c r="F5" s="19" t="s">
        <v>10</v>
      </c>
      <c r="G5" s="20" t="s">
        <v>36</v>
      </c>
      <c r="H5" s="20" t="s">
        <v>12</v>
      </c>
      <c r="I5" s="19" t="s">
        <v>37</v>
      </c>
      <c r="J5" s="19" t="s">
        <v>14</v>
      </c>
      <c r="K5" s="19" t="s">
        <v>15</v>
      </c>
      <c r="L5" s="19" t="s">
        <v>16</v>
      </c>
      <c r="M5" s="19" t="s">
        <v>38</v>
      </c>
      <c r="N5" s="19" t="s">
        <v>39</v>
      </c>
      <c r="O5" s="19" t="s">
        <v>18</v>
      </c>
      <c r="P5" s="19" t="s">
        <v>40</v>
      </c>
      <c r="Q5" s="19" t="s">
        <v>20</v>
      </c>
      <c r="R5" s="108"/>
    </row>
    <row r="6" spans="1:18" ht="15" thickBot="1">
      <c r="A6" s="21">
        <v>1</v>
      </c>
      <c r="B6" s="22">
        <v>2</v>
      </c>
      <c r="C6" s="23">
        <v>3</v>
      </c>
      <c r="D6" s="23">
        <v>4</v>
      </c>
      <c r="E6" s="24">
        <v>5</v>
      </c>
      <c r="F6" s="303">
        <v>6</v>
      </c>
      <c r="G6" s="304">
        <v>7</v>
      </c>
      <c r="H6" s="305">
        <v>8</v>
      </c>
      <c r="I6" s="306">
        <v>9</v>
      </c>
      <c r="J6" s="303">
        <v>10</v>
      </c>
      <c r="K6" s="306">
        <v>11</v>
      </c>
      <c r="L6" s="303">
        <v>12</v>
      </c>
      <c r="M6" s="306">
        <v>13</v>
      </c>
      <c r="N6" s="303">
        <v>14</v>
      </c>
      <c r="O6" s="306">
        <v>15</v>
      </c>
      <c r="P6" s="303">
        <v>16</v>
      </c>
      <c r="Q6" s="306">
        <v>17</v>
      </c>
      <c r="R6" s="109"/>
    </row>
    <row r="7" spans="1:18" ht="63" customHeight="1">
      <c r="A7" s="172">
        <v>1</v>
      </c>
      <c r="B7" s="213" t="s">
        <v>63</v>
      </c>
      <c r="C7" s="71" t="s">
        <v>59</v>
      </c>
      <c r="D7" s="71" t="s">
        <v>41</v>
      </c>
      <c r="E7" s="74">
        <f>SUM(F7:Q7)</f>
        <v>371.42</v>
      </c>
      <c r="F7" s="307"/>
      <c r="G7" s="308"/>
      <c r="H7" s="309"/>
      <c r="I7" s="310"/>
      <c r="J7" s="311"/>
      <c r="K7" s="335">
        <v>371.42</v>
      </c>
      <c r="L7" s="307"/>
      <c r="M7" s="311"/>
      <c r="N7" s="312"/>
      <c r="O7" s="307"/>
      <c r="P7" s="311"/>
      <c r="Q7" s="312"/>
      <c r="R7" s="109"/>
    </row>
    <row r="8" spans="1:18" s="314" customFormat="1" ht="50.25" customHeight="1">
      <c r="A8" s="172">
        <v>2</v>
      </c>
      <c r="B8" s="30" t="s">
        <v>64</v>
      </c>
      <c r="C8" s="37" t="s">
        <v>59</v>
      </c>
      <c r="D8" s="37" t="s">
        <v>41</v>
      </c>
      <c r="E8" s="38">
        <f aca="true" t="shared" si="0" ref="E8:E22">SUM(F8:Q8)</f>
        <v>0</v>
      </c>
      <c r="F8" s="25"/>
      <c r="G8" s="26"/>
      <c r="H8" s="32"/>
      <c r="I8" s="25"/>
      <c r="J8" s="26"/>
      <c r="K8" s="32"/>
      <c r="L8" s="25"/>
      <c r="M8" s="26"/>
      <c r="N8" s="32"/>
      <c r="O8" s="25"/>
      <c r="P8" s="26"/>
      <c r="Q8" s="32"/>
      <c r="R8" s="313"/>
    </row>
    <row r="9" spans="1:18" s="314" customFormat="1" ht="46.5" customHeight="1">
      <c r="A9" s="172">
        <v>3</v>
      </c>
      <c r="B9" s="30" t="s">
        <v>65</v>
      </c>
      <c r="C9" s="37" t="s">
        <v>59</v>
      </c>
      <c r="D9" s="37" t="s">
        <v>41</v>
      </c>
      <c r="E9" s="38">
        <f t="shared" si="0"/>
        <v>237.6</v>
      </c>
      <c r="F9" s="25"/>
      <c r="G9" s="26"/>
      <c r="H9" s="32"/>
      <c r="I9" s="25"/>
      <c r="J9" s="26"/>
      <c r="K9" s="32"/>
      <c r="L9" s="25"/>
      <c r="M9" s="26"/>
      <c r="N9" s="32"/>
      <c r="O9" s="25"/>
      <c r="P9" s="26">
        <v>237.6</v>
      </c>
      <c r="Q9" s="32"/>
      <c r="R9" s="313"/>
    </row>
    <row r="10" spans="1:18" s="314" customFormat="1" ht="39.75" customHeight="1">
      <c r="A10" s="172">
        <v>4</v>
      </c>
      <c r="B10" s="30" t="s">
        <v>67</v>
      </c>
      <c r="C10" s="37" t="s">
        <v>59</v>
      </c>
      <c r="D10" s="37" t="s">
        <v>41</v>
      </c>
      <c r="E10" s="38">
        <f t="shared" si="0"/>
        <v>0</v>
      </c>
      <c r="F10" s="25"/>
      <c r="G10" s="26"/>
      <c r="H10" s="32"/>
      <c r="I10" s="73"/>
      <c r="J10" s="43"/>
      <c r="K10" s="95"/>
      <c r="L10" s="73"/>
      <c r="M10" s="43"/>
      <c r="N10" s="95"/>
      <c r="O10" s="73"/>
      <c r="P10" s="43"/>
      <c r="Q10" s="95"/>
      <c r="R10" s="315"/>
    </row>
    <row r="11" spans="1:18" s="314" customFormat="1" ht="65.25" customHeight="1">
      <c r="A11" s="172">
        <v>5</v>
      </c>
      <c r="B11" s="132" t="s">
        <v>66</v>
      </c>
      <c r="C11" s="37" t="s">
        <v>59</v>
      </c>
      <c r="D11" s="37" t="s">
        <v>42</v>
      </c>
      <c r="E11" s="38">
        <f t="shared" si="0"/>
        <v>160.68</v>
      </c>
      <c r="F11" s="25"/>
      <c r="G11" s="26"/>
      <c r="H11" s="32"/>
      <c r="I11" s="73"/>
      <c r="J11" s="43"/>
      <c r="K11" s="95"/>
      <c r="L11" s="73"/>
      <c r="M11" s="43"/>
      <c r="N11" s="95"/>
      <c r="O11" s="73"/>
      <c r="P11" s="43">
        <v>160.68</v>
      </c>
      <c r="Q11" s="95"/>
      <c r="R11" s="315"/>
    </row>
    <row r="12" spans="1:18" s="314" customFormat="1" ht="66.75" customHeight="1">
      <c r="A12" s="172">
        <v>6</v>
      </c>
      <c r="B12" s="30" t="s">
        <v>88</v>
      </c>
      <c r="C12" s="37" t="s">
        <v>59</v>
      </c>
      <c r="D12" s="37" t="s">
        <v>42</v>
      </c>
      <c r="E12" s="38">
        <f t="shared" si="0"/>
        <v>0</v>
      </c>
      <c r="F12" s="25"/>
      <c r="G12" s="26"/>
      <c r="H12" s="32"/>
      <c r="I12" s="25"/>
      <c r="J12" s="26"/>
      <c r="K12" s="32"/>
      <c r="L12" s="25"/>
      <c r="M12" s="26"/>
      <c r="N12" s="32"/>
      <c r="O12" s="25"/>
      <c r="P12" s="26"/>
      <c r="Q12" s="32"/>
      <c r="R12" s="316"/>
    </row>
    <row r="13" spans="1:29" s="66" customFormat="1" ht="48" customHeight="1">
      <c r="A13" s="173">
        <v>7</v>
      </c>
      <c r="B13" s="30" t="s">
        <v>89</v>
      </c>
      <c r="C13" s="37" t="s">
        <v>59</v>
      </c>
      <c r="D13" s="75" t="s">
        <v>46</v>
      </c>
      <c r="E13" s="317">
        <f t="shared" si="0"/>
        <v>0</v>
      </c>
      <c r="F13" s="115"/>
      <c r="G13" s="116"/>
      <c r="H13" s="104"/>
      <c r="I13" s="105"/>
      <c r="J13" s="103"/>
      <c r="K13" s="104"/>
      <c r="L13" s="117"/>
      <c r="M13" s="118"/>
      <c r="N13" s="136"/>
      <c r="O13" s="105"/>
      <c r="P13" s="103"/>
      <c r="Q13" s="104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</row>
    <row r="14" spans="1:29" s="66" customFormat="1" ht="63.75" customHeight="1">
      <c r="A14" s="173">
        <v>8</v>
      </c>
      <c r="B14" s="30" t="s">
        <v>90</v>
      </c>
      <c r="C14" s="37" t="s">
        <v>59</v>
      </c>
      <c r="D14" s="75" t="s">
        <v>46</v>
      </c>
      <c r="E14" s="317">
        <f t="shared" si="0"/>
        <v>0</v>
      </c>
      <c r="F14" s="119"/>
      <c r="G14" s="120"/>
      <c r="H14" s="76"/>
      <c r="I14" s="79"/>
      <c r="J14" s="80"/>
      <c r="K14" s="76"/>
      <c r="L14" s="77"/>
      <c r="M14" s="78"/>
      <c r="N14" s="81"/>
      <c r="O14" s="79"/>
      <c r="P14" s="80"/>
      <c r="Q14" s="76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</row>
    <row r="15" spans="1:18" s="66" customFormat="1" ht="34.5" customHeight="1">
      <c r="A15" s="172">
        <v>9</v>
      </c>
      <c r="B15" s="149" t="s">
        <v>56</v>
      </c>
      <c r="C15" s="37" t="s">
        <v>59</v>
      </c>
      <c r="D15" s="37" t="s">
        <v>42</v>
      </c>
      <c r="E15" s="38">
        <f t="shared" si="0"/>
        <v>567.4</v>
      </c>
      <c r="F15" s="42"/>
      <c r="G15" s="124"/>
      <c r="H15" s="125"/>
      <c r="I15" s="126">
        <v>567.4</v>
      </c>
      <c r="J15" s="38"/>
      <c r="K15" s="32"/>
      <c r="L15" s="137"/>
      <c r="M15" s="127"/>
      <c r="N15" s="128"/>
      <c r="O15" s="126"/>
      <c r="P15" s="43"/>
      <c r="Q15" s="128"/>
      <c r="R15" s="316"/>
    </row>
    <row r="16" spans="1:18" s="66" customFormat="1" ht="27.75" customHeight="1">
      <c r="A16" s="174">
        <v>10</v>
      </c>
      <c r="B16" s="36" t="s">
        <v>91</v>
      </c>
      <c r="C16" s="37" t="s">
        <v>59</v>
      </c>
      <c r="D16" s="41" t="s">
        <v>42</v>
      </c>
      <c r="E16" s="38">
        <f t="shared" si="0"/>
        <v>0</v>
      </c>
      <c r="F16" s="83"/>
      <c r="G16" s="318"/>
      <c r="H16" s="319"/>
      <c r="I16" s="320"/>
      <c r="J16" s="40"/>
      <c r="K16" s="88"/>
      <c r="L16" s="321"/>
      <c r="M16" s="322"/>
      <c r="N16" s="323"/>
      <c r="O16" s="320"/>
      <c r="P16" s="123"/>
      <c r="Q16" s="323"/>
      <c r="R16" s="316"/>
    </row>
    <row r="17" spans="1:18" s="66" customFormat="1" ht="34.5" customHeight="1">
      <c r="A17" s="334"/>
      <c r="B17" s="36" t="s">
        <v>94</v>
      </c>
      <c r="C17" s="37" t="s">
        <v>59</v>
      </c>
      <c r="D17" s="41" t="s">
        <v>47</v>
      </c>
      <c r="E17" s="38">
        <f t="shared" si="0"/>
        <v>546.5</v>
      </c>
      <c r="F17" s="83"/>
      <c r="G17" s="318"/>
      <c r="H17" s="319"/>
      <c r="I17" s="320">
        <v>546.5</v>
      </c>
      <c r="J17" s="40"/>
      <c r="K17" s="88"/>
      <c r="L17" s="321"/>
      <c r="M17" s="322"/>
      <c r="N17" s="323"/>
      <c r="O17" s="320"/>
      <c r="P17" s="123"/>
      <c r="Q17" s="323"/>
      <c r="R17" s="316"/>
    </row>
    <row r="18" spans="1:18" s="66" customFormat="1" ht="34.5" customHeight="1">
      <c r="A18" s="334"/>
      <c r="B18" s="36" t="s">
        <v>96</v>
      </c>
      <c r="C18" s="37" t="s">
        <v>59</v>
      </c>
      <c r="D18" s="41" t="s">
        <v>42</v>
      </c>
      <c r="E18" s="38">
        <f>SUM(F18:Q18)</f>
        <v>142.13</v>
      </c>
      <c r="F18" s="83"/>
      <c r="G18" s="318"/>
      <c r="H18" s="319"/>
      <c r="I18" s="320"/>
      <c r="J18" s="40"/>
      <c r="K18" s="88"/>
      <c r="L18" s="321"/>
      <c r="M18" s="322"/>
      <c r="N18" s="323"/>
      <c r="O18" s="320"/>
      <c r="P18" s="123"/>
      <c r="Q18" s="323">
        <v>142.13</v>
      </c>
      <c r="R18" s="316"/>
    </row>
    <row r="19" spans="1:18" s="314" customFormat="1" ht="22.5" customHeight="1">
      <c r="A19" s="174">
        <v>11</v>
      </c>
      <c r="B19" s="150" t="s">
        <v>44</v>
      </c>
      <c r="C19" s="37" t="s">
        <v>59</v>
      </c>
      <c r="D19" s="41" t="s">
        <v>43</v>
      </c>
      <c r="E19" s="40">
        <f t="shared" si="0"/>
        <v>288.789</v>
      </c>
      <c r="F19" s="83"/>
      <c r="G19" s="87">
        <f>18.019+11</f>
        <v>29.019</v>
      </c>
      <c r="H19" s="88"/>
      <c r="I19" s="110">
        <v>19.6</v>
      </c>
      <c r="J19" s="40">
        <v>19.88</v>
      </c>
      <c r="K19" s="88">
        <v>29.34</v>
      </c>
      <c r="L19" s="110">
        <v>26.67</v>
      </c>
      <c r="M19" s="123"/>
      <c r="N19" s="88">
        <v>52.56</v>
      </c>
      <c r="O19" s="110"/>
      <c r="P19" s="123"/>
      <c r="Q19" s="88">
        <v>111.72</v>
      </c>
      <c r="R19" s="316"/>
    </row>
    <row r="20" spans="1:18" s="314" customFormat="1" ht="22.5" customHeight="1">
      <c r="A20" s="174">
        <v>12</v>
      </c>
      <c r="B20" s="150" t="s">
        <v>92</v>
      </c>
      <c r="C20" s="37" t="s">
        <v>59</v>
      </c>
      <c r="D20" s="41" t="s">
        <v>43</v>
      </c>
      <c r="E20" s="40">
        <f>SUM(F20:Q20)</f>
        <v>0</v>
      </c>
      <c r="F20" s="83"/>
      <c r="G20" s="87"/>
      <c r="H20" s="88"/>
      <c r="I20" s="110"/>
      <c r="J20" s="40"/>
      <c r="K20" s="88"/>
      <c r="L20" s="110"/>
      <c r="M20" s="123"/>
      <c r="N20" s="88"/>
      <c r="O20" s="110"/>
      <c r="P20" s="123"/>
      <c r="Q20" s="88"/>
      <c r="R20" s="316"/>
    </row>
    <row r="21" spans="1:18" s="314" customFormat="1" ht="37.5" customHeight="1">
      <c r="A21" s="172">
        <v>13</v>
      </c>
      <c r="B21" s="36" t="s">
        <v>45</v>
      </c>
      <c r="C21" s="37" t="s">
        <v>59</v>
      </c>
      <c r="D21" s="41" t="s">
        <v>43</v>
      </c>
      <c r="E21" s="40">
        <f t="shared" si="0"/>
        <v>0</v>
      </c>
      <c r="F21" s="83"/>
      <c r="G21" s="87"/>
      <c r="H21" s="88"/>
      <c r="I21" s="110"/>
      <c r="J21" s="40"/>
      <c r="K21" s="88"/>
      <c r="L21" s="72"/>
      <c r="M21" s="43"/>
      <c r="N21" s="32"/>
      <c r="O21" s="72"/>
      <c r="P21" s="43"/>
      <c r="Q21" s="32"/>
      <c r="R21" s="324"/>
    </row>
    <row r="22" spans="1:18" s="314" customFormat="1" ht="31.5">
      <c r="A22" s="172">
        <v>14</v>
      </c>
      <c r="B22" s="30" t="s">
        <v>51</v>
      </c>
      <c r="C22" s="37" t="s">
        <v>59</v>
      </c>
      <c r="D22" s="41" t="s">
        <v>43</v>
      </c>
      <c r="E22" s="40">
        <f t="shared" si="0"/>
        <v>2.37</v>
      </c>
      <c r="F22" s="42"/>
      <c r="G22" s="26"/>
      <c r="H22" s="32"/>
      <c r="I22" s="72"/>
      <c r="J22" s="38"/>
      <c r="K22" s="88"/>
      <c r="L22" s="72"/>
      <c r="M22" s="43"/>
      <c r="N22" s="32"/>
      <c r="O22" s="72"/>
      <c r="P22" s="43">
        <v>2.37</v>
      </c>
      <c r="Q22" s="32"/>
      <c r="R22" s="325"/>
    </row>
    <row r="23" spans="1:18" s="314" customFormat="1" ht="22.5" customHeight="1" thickBot="1">
      <c r="A23" s="189">
        <v>15</v>
      </c>
      <c r="B23" s="111" t="s">
        <v>52</v>
      </c>
      <c r="C23" s="84" t="s">
        <v>59</v>
      </c>
      <c r="D23" s="84" t="s">
        <v>43</v>
      </c>
      <c r="E23" s="326">
        <f>SUM(F23:Q23)</f>
        <v>4.2</v>
      </c>
      <c r="F23" s="219"/>
      <c r="G23" s="220"/>
      <c r="H23" s="221"/>
      <c r="I23" s="222"/>
      <c r="J23" s="223"/>
      <c r="K23" s="221">
        <v>4.2</v>
      </c>
      <c r="L23" s="222"/>
      <c r="M23" s="171"/>
      <c r="N23" s="221"/>
      <c r="O23" s="222"/>
      <c r="P23" s="171"/>
      <c r="Q23" s="221"/>
      <c r="R23" s="325"/>
    </row>
  </sheetData>
  <sheetProtection/>
  <autoFilter ref="A6:S23"/>
  <mergeCells count="11">
    <mergeCell ref="A3:A5"/>
    <mergeCell ref="B3:B5"/>
    <mergeCell ref="I3:K4"/>
    <mergeCell ref="L3:N4"/>
    <mergeCell ref="O3:Q4"/>
    <mergeCell ref="B1:Q1"/>
    <mergeCell ref="C3:C5"/>
    <mergeCell ref="D3:D5"/>
    <mergeCell ref="E3:E5"/>
    <mergeCell ref="F3:H4"/>
    <mergeCell ref="O2:Q2"/>
  </mergeCells>
  <printOptions/>
  <pageMargins left="0.11811023622047245" right="0.1968503937007874" top="0.2755905511811024" bottom="0.1968503937007874" header="0.5118110236220472" footer="0.1968503937007874"/>
  <pageSetup fitToHeight="2" fitToWidth="1"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</dc:creator>
  <cp:keywords/>
  <dc:description/>
  <cp:lastModifiedBy>Воронин МВ</cp:lastModifiedBy>
  <cp:lastPrinted>2019-10-01T07:33:18Z</cp:lastPrinted>
  <dcterms:created xsi:type="dcterms:W3CDTF">2011-03-03T18:48:57Z</dcterms:created>
  <dcterms:modified xsi:type="dcterms:W3CDTF">2021-02-17T08:08:45Z</dcterms:modified>
  <cp:category/>
  <cp:version/>
  <cp:contentType/>
  <cp:contentStatus/>
</cp:coreProperties>
</file>